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My documents\Belvetsac-Esvac-2017_Data Collection\"/>
    </mc:Choice>
  </mc:AlternateContent>
  <bookViews>
    <workbookView xWindow="0" yWindow="0" windowWidth="24000" windowHeight="9690" activeTab="1"/>
  </bookViews>
  <sheets>
    <sheet name="Lignes directrices pour remplir" sheetId="38" r:id="rId1"/>
    <sheet name="Template_GV_2017" sheetId="35" r:id="rId2"/>
    <sheet name="Note" sheetId="36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2" hidden="1">Note!$A$3:$B$28</definedName>
    <definedName name="_xlnm._FilterDatabase" localSheetId="1" hidden="1">Template_GV_2017!$A$1:$BE$747</definedName>
    <definedName name="Acetylvaleryltyl">#REF!</definedName>
    <definedName name="Amox">#REF!</definedName>
    <definedName name="Amp">#REF!</definedName>
    <definedName name="Apram">#REF!</definedName>
    <definedName name="ATCCodes">'[1]ATCvet CODES'!$A$2:$A$405</definedName>
    <definedName name="ATCvet">[1]INGR!$A$2:$A$249</definedName>
    <definedName name="ATCvet2">[2]INGR!$A$2:$A$243</definedName>
    <definedName name="ColAminop">#REF!</definedName>
    <definedName name="Diflox">#REF!</definedName>
    <definedName name="DOX">#REF!</definedName>
    <definedName name="Enrofl">#REF!</definedName>
    <definedName name="florflun">#REF!</definedName>
    <definedName name="Flumeq">#REF!</definedName>
    <definedName name="Form">[3]FORM!$B$2:$B$14</definedName>
    <definedName name="Gami">#REF!</definedName>
    <definedName name="Genatm">#REF!</definedName>
    <definedName name="Ibafl">#REF!</definedName>
    <definedName name="Lincom">#REF!</definedName>
    <definedName name="Lincospecto">#REF!</definedName>
    <definedName name="MArbo">#REF!</definedName>
    <definedName name="MetrSpiram">#REF!</definedName>
    <definedName name="Orbi">#REF!</definedName>
    <definedName name="OXYTETRAC">#REF!</definedName>
    <definedName name="PACKSIZEU">[4]PACKSIZEU!$A$2:$A$6</definedName>
    <definedName name="PenAmino">#REF!</definedName>
    <definedName name="Pradoflox">#REF!</definedName>
    <definedName name="RiskAutoStopPercChange">1.5</definedName>
    <definedName name="RiskBeforeRecalcMacro">"FarmModel"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10000</definedName>
    <definedName name="RiskNumSimulations">3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SpecSulfaTrim">#REF!</definedName>
    <definedName name="Spectinom">#REF!</definedName>
    <definedName name="Spiram">#REF!</definedName>
    <definedName name="STRENGHTU">[1]STRENGHTU!$A$2:$A$11</definedName>
    <definedName name="test">[1]FORM!$B$2:$B$14</definedName>
    <definedName name="tildip">#REF!</definedName>
    <definedName name="Tilmicos">#REF!</definedName>
    <definedName name="Tulathromyc">#REF!</definedName>
    <definedName name="tweedegroep">#REF!</definedName>
    <definedName name="Tylos">#REF!</definedName>
    <definedName name="Valnem">#REF!</definedName>
  </definedNames>
  <calcPr calcId="162913"/>
</workbook>
</file>

<file path=xl/calcChain.xml><?xml version="1.0" encoding="utf-8"?>
<calcChain xmlns="http://schemas.openxmlformats.org/spreadsheetml/2006/main">
  <c r="I2" i="36" l="1"/>
  <c r="E3" i="35" l="1"/>
  <c r="E81" i="35"/>
  <c r="E147" i="35"/>
  <c r="E56" i="35"/>
  <c r="E332" i="35"/>
  <c r="E417" i="35"/>
  <c r="E529" i="35"/>
  <c r="E737" i="35"/>
  <c r="E123" i="35"/>
  <c r="E32" i="35"/>
  <c r="E308" i="35"/>
  <c r="E393" i="35"/>
  <c r="E616" i="35"/>
  <c r="E181" i="35"/>
  <c r="E560" i="35"/>
  <c r="E514" i="35"/>
  <c r="E450" i="35"/>
  <c r="E208" i="35"/>
  <c r="E322" i="35"/>
  <c r="E275" i="35"/>
  <c r="E395" i="35"/>
  <c r="E102" i="35"/>
  <c r="E479" i="35"/>
  <c r="E26" i="35"/>
  <c r="E299" i="35"/>
  <c r="E215" i="35"/>
  <c r="E234" i="35"/>
  <c r="E47" i="35"/>
  <c r="E528" i="35"/>
  <c r="E14" i="35"/>
  <c r="E274" i="35"/>
  <c r="E186" i="35"/>
  <c r="E180" i="35"/>
  <c r="E564" i="35"/>
  <c r="E306" i="35"/>
  <c r="E243" i="35"/>
  <c r="E387" i="35"/>
  <c r="E61" i="35"/>
  <c r="E668" i="35"/>
  <c r="E87" i="35"/>
  <c r="E268" i="35"/>
  <c r="E160" i="35"/>
  <c r="E566" i="35"/>
  <c r="E79" i="35"/>
  <c r="E42" i="35"/>
  <c r="E317" i="35"/>
  <c r="E231" i="35"/>
  <c r="E267" i="35"/>
  <c r="E88" i="35"/>
  <c r="E484" i="35"/>
  <c r="E18" i="35"/>
  <c r="E291" i="35"/>
  <c r="E207" i="35"/>
  <c r="E218" i="35"/>
  <c r="E31" i="35"/>
  <c r="E339" i="35"/>
  <c r="E311" i="35"/>
  <c r="E403" i="35"/>
  <c r="E134" i="35"/>
  <c r="E684" i="35"/>
  <c r="E119" i="35"/>
  <c r="E304" i="35"/>
  <c r="E214" i="35"/>
  <c r="E532" i="35"/>
  <c r="E131" i="35"/>
  <c r="E83" i="35"/>
  <c r="E289" i="35"/>
  <c r="E516" i="35"/>
  <c r="E287" i="35"/>
  <c r="E433" i="35"/>
  <c r="E170" i="35"/>
  <c r="E600" i="35"/>
  <c r="E561" i="35"/>
  <c r="E296" i="35"/>
  <c r="E505" i="35"/>
  <c r="E396" i="35"/>
  <c r="E716" i="35"/>
  <c r="E650" i="35"/>
  <c r="E601" i="35"/>
  <c r="E461" i="35"/>
  <c r="E583" i="35"/>
  <c r="E617" i="35"/>
  <c r="E146" i="35"/>
  <c r="E54" i="35"/>
  <c r="E589" i="35"/>
  <c r="E76" i="35"/>
  <c r="E465" i="35"/>
  <c r="E217" i="35"/>
  <c r="E129" i="35"/>
  <c r="E59" i="35"/>
  <c r="E495" i="35"/>
  <c r="E486" i="35"/>
  <c r="E554" i="35"/>
  <c r="E190" i="35"/>
  <c r="E105" i="35"/>
  <c r="E5" i="35"/>
  <c r="E457" i="35"/>
  <c r="E135" i="35"/>
  <c r="E320" i="35"/>
  <c r="E239" i="35"/>
  <c r="E570" i="35"/>
  <c r="E587" i="35"/>
  <c r="E427" i="35"/>
  <c r="E101" i="35"/>
  <c r="E453" i="35"/>
  <c r="E459" i="35"/>
  <c r="E370" i="35"/>
  <c r="E80" i="35"/>
  <c r="E99" i="35"/>
  <c r="E367" i="35"/>
  <c r="E280" i="35"/>
  <c r="E368" i="35"/>
  <c r="E185" i="35"/>
  <c r="E559" i="35"/>
  <c r="E65" i="35"/>
  <c r="E343" i="35"/>
  <c r="E256" i="35"/>
  <c r="E318" i="35"/>
  <c r="E136" i="35"/>
  <c r="E85" i="35"/>
  <c r="E429" i="35"/>
  <c r="E451" i="35"/>
  <c r="E337" i="35"/>
  <c r="E729" i="35"/>
  <c r="E221" i="35"/>
  <c r="E67" i="35"/>
  <c r="E323" i="35"/>
  <c r="E655" i="35"/>
  <c r="E524" i="35"/>
  <c r="E115" i="35"/>
  <c r="E24" i="35"/>
  <c r="E297" i="35"/>
  <c r="E385" i="35"/>
  <c r="E222" i="35"/>
  <c r="E549" i="35"/>
  <c r="E94" i="35"/>
  <c r="E359" i="35"/>
  <c r="E272" i="35"/>
  <c r="E352" i="35"/>
  <c r="E168" i="35"/>
  <c r="E117" i="35"/>
  <c r="E472" i="35"/>
  <c r="E469" i="35"/>
  <c r="E386" i="35"/>
  <c r="E64" i="35"/>
  <c r="E255" i="35"/>
  <c r="E140" i="35"/>
  <c r="E356" i="35"/>
  <c r="E696" i="35"/>
  <c r="E40" i="35"/>
  <c r="E203" i="35"/>
  <c r="E378" i="35"/>
  <c r="E497" i="35"/>
  <c r="E210" i="35"/>
  <c r="E579" i="35"/>
  <c r="E412" i="35"/>
  <c r="E498" i="35"/>
  <c r="E416" i="35"/>
  <c r="E381" i="35"/>
  <c r="E220" i="35"/>
  <c r="E592" i="35"/>
  <c r="E261" i="35"/>
  <c r="E709" i="35"/>
  <c r="E338" i="35"/>
  <c r="E364" i="35"/>
  <c r="E49" i="35"/>
  <c r="E142" i="35"/>
  <c r="E464" i="35"/>
  <c r="E693" i="35"/>
  <c r="E283" i="35"/>
  <c r="E195" i="35"/>
  <c r="E198" i="35"/>
  <c r="E7" i="35"/>
  <c r="E82" i="35"/>
  <c r="E12" i="35"/>
  <c r="E258" i="35"/>
  <c r="E169" i="35"/>
  <c r="E148" i="35"/>
  <c r="E543" i="35"/>
  <c r="E270" i="35"/>
  <c r="E172" i="35"/>
  <c r="E371" i="35"/>
  <c r="E734" i="35"/>
  <c r="E652" i="35"/>
  <c r="E46" i="35"/>
  <c r="E236" i="35"/>
  <c r="E96" i="35"/>
  <c r="E545" i="35"/>
  <c r="E69" i="35"/>
  <c r="E525" i="35"/>
  <c r="E163" i="35"/>
  <c r="E73" i="35"/>
  <c r="E349" i="35"/>
  <c r="E432" i="35"/>
  <c r="E485" i="35"/>
  <c r="E553" i="35"/>
  <c r="E139" i="35"/>
  <c r="E48" i="35"/>
  <c r="E324" i="35"/>
  <c r="E409" i="35"/>
  <c r="E30" i="35"/>
  <c r="E219" i="35"/>
  <c r="E55" i="35"/>
  <c r="E537" i="35"/>
  <c r="E496" i="35"/>
  <c r="E273" i="35"/>
  <c r="E355" i="35"/>
  <c r="E346" i="35"/>
  <c r="E411" i="35"/>
  <c r="E301" i="35"/>
  <c r="E483" i="35"/>
  <c r="E179" i="35"/>
  <c r="E97" i="35"/>
  <c r="E365" i="35"/>
  <c r="E449" i="35"/>
  <c r="E183" i="35"/>
  <c r="E235" i="35"/>
  <c r="E155" i="35"/>
  <c r="E63" i="35"/>
  <c r="E342" i="35"/>
  <c r="E425" i="35"/>
  <c r="E66" i="35"/>
  <c r="E253" i="35"/>
  <c r="E128" i="35"/>
  <c r="E557" i="35"/>
  <c r="E534" i="35"/>
  <c r="E341" i="35"/>
  <c r="E28" i="35"/>
  <c r="E389" i="35"/>
  <c r="E428" i="35"/>
  <c r="E237" i="35"/>
  <c r="E316" i="35"/>
  <c r="E107" i="35"/>
  <c r="E300" i="35"/>
  <c r="E418" i="35"/>
  <c r="E379" i="35"/>
  <c r="E644" i="35"/>
  <c r="E503" i="35"/>
  <c r="E720" i="35"/>
  <c r="E111" i="35"/>
  <c r="E206" i="35"/>
  <c r="E575" i="35"/>
  <c r="E706" i="35"/>
  <c r="E446" i="35"/>
  <c r="E196" i="35"/>
  <c r="E330" i="35"/>
  <c r="E510" i="35"/>
  <c r="E523" i="35"/>
  <c r="E500" i="35"/>
  <c r="E630" i="35"/>
  <c r="E629" i="35"/>
  <c r="E481" i="35"/>
  <c r="E335" i="35"/>
  <c r="E326" i="35"/>
  <c r="E44" i="35"/>
  <c r="E717" i="35"/>
  <c r="E623" i="35"/>
  <c r="E145" i="35"/>
  <c r="E201" i="35"/>
  <c r="E475" i="35"/>
  <c r="E606" i="35"/>
  <c r="E499" i="35"/>
  <c r="E250" i="35"/>
  <c r="E535" i="35"/>
  <c r="E84" i="35"/>
  <c r="E307" i="35"/>
  <c r="E165" i="35"/>
  <c r="E401" i="35"/>
  <c r="E29" i="35"/>
  <c r="E20" i="35"/>
  <c r="E585" i="35"/>
  <c r="E685" i="35"/>
  <c r="E551" i="35"/>
  <c r="E249" i="35"/>
  <c r="E189" i="35"/>
  <c r="E8" i="35"/>
  <c r="E538" i="35"/>
  <c r="E158" i="35"/>
  <c r="E690" i="35"/>
  <c r="E679" i="35"/>
  <c r="E263" i="35"/>
  <c r="E197" i="35"/>
  <c r="E530" i="35"/>
  <c r="E357" i="35"/>
  <c r="E194" i="35"/>
  <c r="E60" i="35"/>
  <c r="E468" i="35"/>
  <c r="E241" i="35"/>
  <c r="E664" i="35"/>
  <c r="E597" i="35"/>
  <c r="E361" i="35"/>
  <c r="E614" i="35"/>
  <c r="E452" i="35"/>
  <c r="E53" i="35"/>
  <c r="E667" i="35"/>
  <c r="E635" i="35"/>
  <c r="E546" i="35"/>
  <c r="E615" i="35"/>
  <c r="E689" i="35"/>
  <c r="E282" i="35"/>
  <c r="E36" i="35"/>
  <c r="E638" i="35"/>
  <c r="E13" i="35"/>
  <c r="E555" i="35"/>
  <c r="E153" i="35"/>
  <c r="E108" i="35"/>
  <c r="E6" i="35"/>
  <c r="E305" i="35"/>
  <c r="E17" i="35"/>
  <c r="E321" i="35"/>
  <c r="E406" i="35"/>
  <c r="E157" i="35"/>
  <c r="E504" i="35"/>
  <c r="E154" i="35"/>
  <c r="E681" i="35"/>
  <c r="E618" i="35"/>
  <c r="E509" i="35"/>
  <c r="E295" i="35"/>
  <c r="E442" i="35"/>
  <c r="E691" i="35"/>
  <c r="E719" i="35"/>
  <c r="E594" i="35"/>
  <c r="E454" i="35"/>
  <c r="E563" i="35"/>
  <c r="E413" i="35"/>
  <c r="E286" i="35"/>
  <c r="E604" i="35"/>
  <c r="E292" i="35"/>
  <c r="E723" i="35"/>
  <c r="E93" i="35"/>
  <c r="E415" i="35"/>
  <c r="E204" i="35"/>
  <c r="E702" i="35"/>
  <c r="E677" i="35"/>
  <c r="E463" i="35"/>
  <c r="E420" i="35"/>
  <c r="E144" i="35"/>
  <c r="E75" i="35"/>
  <c r="E152" i="35"/>
  <c r="E240" i="35"/>
  <c r="E405" i="35"/>
  <c r="E184" i="35"/>
  <c r="E302" i="35"/>
  <c r="E100" i="35"/>
  <c r="E209" i="35"/>
  <c r="E167" i="35"/>
  <c r="E603" i="35"/>
  <c r="E489" i="35"/>
  <c r="E161" i="35"/>
  <c r="E536" i="35"/>
  <c r="E506" i="35"/>
  <c r="E639" i="35"/>
  <c r="E539" i="35"/>
  <c r="E11" i="35"/>
  <c r="E710" i="35"/>
  <c r="E423" i="35"/>
  <c r="E424" i="35"/>
  <c r="E654" i="35"/>
  <c r="E212" i="35"/>
  <c r="E16" i="35"/>
  <c r="E568" i="35"/>
  <c r="E458" i="35"/>
  <c r="E665" i="35"/>
  <c r="E398" i="35"/>
  <c r="E98" i="35"/>
  <c r="E229" i="35"/>
  <c r="E25" i="35"/>
  <c r="E113" i="35"/>
  <c r="E738" i="35"/>
  <c r="E441" i="35"/>
  <c r="E392" i="35"/>
  <c r="E421" i="35"/>
  <c r="E595" i="35"/>
  <c r="E23" i="35"/>
  <c r="E584" i="35"/>
  <c r="E687" i="35"/>
  <c r="E445" i="35"/>
  <c r="E354" i="35"/>
  <c r="E621" i="35"/>
  <c r="E329" i="35"/>
  <c r="E731" i="35"/>
  <c r="E127" i="35"/>
  <c r="E399" i="35"/>
  <c r="E187" i="35"/>
  <c r="E277" i="35"/>
  <c r="E578" i="35"/>
  <c r="E254" i="35"/>
  <c r="E216" i="35"/>
  <c r="E266" i="35"/>
  <c r="E487" i="35"/>
  <c r="E116" i="35"/>
  <c r="E340" i="35"/>
  <c r="E199" i="35"/>
  <c r="E513" i="35"/>
  <c r="E309" i="35"/>
  <c r="E727" i="35"/>
  <c r="E646" i="35"/>
  <c r="E351" i="35"/>
  <c r="E202" i="35"/>
  <c r="E284" i="35"/>
  <c r="E434" i="35"/>
  <c r="E369" i="35"/>
  <c r="E480" i="35"/>
  <c r="E512" i="35"/>
  <c r="E121" i="35"/>
  <c r="E353" i="35"/>
  <c r="E460" i="35"/>
  <c r="E478" i="35"/>
  <c r="E132" i="35"/>
  <c r="E225" i="35"/>
  <c r="E205" i="35"/>
  <c r="E620" i="35"/>
  <c r="E508" i="35"/>
  <c r="E149" i="35"/>
  <c r="E598" i="35"/>
  <c r="E705" i="35"/>
  <c r="E312" i="35"/>
  <c r="E520" i="35"/>
  <c r="E74" i="35"/>
  <c r="E278" i="35"/>
  <c r="E375" i="35"/>
  <c r="E658" i="35"/>
  <c r="E404" i="35"/>
  <c r="E550" i="35"/>
  <c r="E366" i="35"/>
  <c r="E211" i="35"/>
  <c r="E477" i="35"/>
  <c r="E27" i="35"/>
  <c r="E171" i="35"/>
  <c r="E103" i="35"/>
  <c r="E571" i="35"/>
  <c r="E443" i="35"/>
  <c r="E656" i="35"/>
  <c r="E383" i="35"/>
  <c r="E602" i="35"/>
  <c r="E175" i="35"/>
  <c r="E279" i="35"/>
  <c r="E607" i="35"/>
  <c r="E735" i="35"/>
  <c r="E492" i="35"/>
  <c r="E265" i="35"/>
  <c r="E109" i="35"/>
  <c r="E552" i="35"/>
  <c r="E572" i="35"/>
  <c r="E573" i="35"/>
  <c r="E695" i="35"/>
  <c r="E33" i="35"/>
  <c r="E675" i="35"/>
  <c r="E177" i="35"/>
  <c r="E548" i="35"/>
  <c r="E519" i="35"/>
  <c r="E671" i="35"/>
  <c r="E21" i="35"/>
  <c r="E611" i="35"/>
  <c r="E363" i="35"/>
  <c r="E641" i="35"/>
  <c r="E476" i="35"/>
  <c r="E526" i="35"/>
  <c r="E426" i="35"/>
  <c r="E649" i="35"/>
  <c r="E382" i="35"/>
  <c r="E57" i="35"/>
  <c r="E193" i="35"/>
  <c r="E430" i="35"/>
  <c r="E325" i="35"/>
  <c r="E390" i="35"/>
  <c r="E643" i="35"/>
  <c r="E680" i="35"/>
  <c r="E400" i="35"/>
  <c r="E52" i="35"/>
  <c r="E439" i="35"/>
  <c r="E721" i="35"/>
  <c r="E625" i="35"/>
  <c r="E593" i="35"/>
  <c r="E440" i="35"/>
  <c r="E95" i="35"/>
  <c r="E34" i="35"/>
  <c r="E628" i="35"/>
  <c r="E72" i="35"/>
  <c r="E130" i="35"/>
  <c r="E422" i="35"/>
  <c r="E71" i="35"/>
  <c r="E264" i="35"/>
  <c r="E288" i="35"/>
  <c r="E271" i="35"/>
  <c r="E137" i="35"/>
  <c r="E138" i="35"/>
  <c r="E319" i="35"/>
  <c r="E224" i="35"/>
  <c r="E360" i="35"/>
  <c r="E285" i="35"/>
  <c r="E45" i="35"/>
  <c r="E740" i="35"/>
  <c r="E19" i="35"/>
  <c r="E494" i="35"/>
  <c r="E242" i="35"/>
  <c r="E676" i="35"/>
  <c r="E124" i="35"/>
  <c r="E502" i="35"/>
  <c r="E682" i="35"/>
  <c r="E112" i="35"/>
  <c r="E730" i="35"/>
  <c r="E156" i="35"/>
  <c r="E143" i="35"/>
  <c r="E591" i="35"/>
  <c r="E462" i="35"/>
  <c r="E68" i="35"/>
  <c r="E251" i="35"/>
  <c r="E414" i="35"/>
  <c r="E466" i="35"/>
  <c r="E358" i="35"/>
  <c r="E642" i="35"/>
  <c r="E437" i="35"/>
  <c r="E726" i="35"/>
  <c r="E627" i="35"/>
  <c r="E704" i="35"/>
  <c r="E651" i="35"/>
  <c r="E547" i="35"/>
  <c r="E125" i="35"/>
  <c r="E159" i="35"/>
  <c r="E303" i="35"/>
  <c r="E590" i="35"/>
  <c r="E314" i="35"/>
  <c r="E569" i="35"/>
  <c r="E659" i="35"/>
  <c r="E732" i="35"/>
  <c r="E511" i="35"/>
  <c r="E661" i="35"/>
  <c r="E493" i="35"/>
  <c r="E120" i="35"/>
  <c r="E402" i="35"/>
  <c r="E227" i="35"/>
  <c r="E634" i="35"/>
  <c r="E580" i="35"/>
  <c r="E448" i="35"/>
  <c r="E150" i="35"/>
  <c r="E228" i="35"/>
  <c r="E10" i="35"/>
  <c r="E122" i="35"/>
  <c r="E581" i="35"/>
  <c r="E252" i="35"/>
  <c r="E372" i="35"/>
  <c r="E86" i="35"/>
  <c r="E708" i="35"/>
  <c r="E294" i="35"/>
  <c r="E657" i="35"/>
  <c r="E711" i="35"/>
  <c r="E692" i="35"/>
  <c r="E622" i="35"/>
  <c r="E213" i="35"/>
  <c r="E90" i="35"/>
  <c r="E223" i="35"/>
  <c r="E106" i="35"/>
  <c r="E574" i="35"/>
  <c r="E736" i="35"/>
  <c r="E688" i="35"/>
  <c r="E577" i="35"/>
  <c r="E612" i="35"/>
  <c r="E376" i="35"/>
  <c r="E380" i="35"/>
  <c r="E230" i="35"/>
  <c r="E733" i="35"/>
  <c r="E22" i="35"/>
  <c r="E728" i="35"/>
  <c r="E293" i="35"/>
  <c r="E624" i="35"/>
  <c r="E431" i="35"/>
  <c r="E701" i="35"/>
  <c r="E713" i="35"/>
  <c r="E114" i="35"/>
  <c r="E58" i="35"/>
  <c r="E521" i="35"/>
  <c r="E407" i="35"/>
  <c r="E410" i="35"/>
  <c r="E259" i="35"/>
  <c r="E394" i="35"/>
  <c r="E50" i="35"/>
  <c r="E233" i="35"/>
  <c r="E133" i="35"/>
  <c r="E35" i="35"/>
  <c r="E174" i="35"/>
  <c r="E610" i="35"/>
  <c r="E698" i="35"/>
  <c r="E78" i="35"/>
  <c r="E388" i="35"/>
  <c r="E313" i="35"/>
  <c r="E645" i="35"/>
  <c r="E377" i="35"/>
  <c r="E345" i="35"/>
  <c r="E238" i="35"/>
  <c r="E447" i="35"/>
  <c r="E348" i="35"/>
  <c r="E739" i="35"/>
  <c r="E333" i="35"/>
  <c r="E631" i="35"/>
  <c r="E605" i="35"/>
  <c r="E653" i="35"/>
  <c r="E328" i="35"/>
  <c r="E435" i="35"/>
  <c r="E660" i="35"/>
  <c r="E39" i="35"/>
  <c r="E347" i="35"/>
  <c r="E262" i="35"/>
  <c r="E260" i="35"/>
  <c r="E694" i="35"/>
  <c r="E162" i="35"/>
  <c r="E663" i="35"/>
  <c r="E700" i="35"/>
  <c r="E51" i="35"/>
  <c r="E92" i="35"/>
  <c r="E176" i="35"/>
  <c r="E110" i="35"/>
  <c r="E473" i="35"/>
  <c r="E565" i="35"/>
  <c r="E310" i="35"/>
  <c r="E391" i="35"/>
  <c r="E384" i="35"/>
  <c r="E141" i="35"/>
  <c r="E673" i="35"/>
  <c r="E541" i="35"/>
  <c r="E344" i="35"/>
  <c r="E276" i="35"/>
  <c r="E419" i="35"/>
  <c r="E558" i="35"/>
  <c r="E703" i="35"/>
  <c r="E662" i="35"/>
  <c r="E544" i="35"/>
  <c r="E444" i="35"/>
  <c r="E298" i="35"/>
  <c r="E609" i="35"/>
  <c r="E37" i="35"/>
  <c r="E724" i="35"/>
  <c r="E474" i="35"/>
  <c r="E470" i="35"/>
  <c r="E540" i="35"/>
  <c r="E408" i="35"/>
  <c r="E188" i="35"/>
  <c r="E699" i="35"/>
  <c r="E257" i="35"/>
  <c r="E104" i="35"/>
  <c r="E200" i="35"/>
  <c r="E281" i="35"/>
  <c r="E15" i="35"/>
  <c r="E608" i="35"/>
  <c r="E191" i="35"/>
  <c r="E626" i="35"/>
  <c r="E467" i="35"/>
  <c r="E166" i="35"/>
  <c r="E91" i="35"/>
  <c r="E599" i="35"/>
  <c r="E715" i="35"/>
  <c r="E77" i="35"/>
  <c r="E636" i="35"/>
  <c r="E669" i="35"/>
  <c r="E683" i="35"/>
  <c r="E126" i="35"/>
  <c r="E666" i="35"/>
  <c r="E648" i="35"/>
  <c r="E350" i="35"/>
  <c r="E670" i="35"/>
  <c r="E247" i="35"/>
  <c r="E722" i="35"/>
  <c r="E232" i="35"/>
  <c r="E248" i="35"/>
  <c r="E38" i="35"/>
  <c r="E471" i="35"/>
  <c r="E562" i="35"/>
  <c r="E741" i="35"/>
  <c r="E586" i="35"/>
  <c r="E633" i="35"/>
  <c r="E438" i="35"/>
  <c r="E647" i="35"/>
  <c r="E674" i="35"/>
  <c r="E182" i="35"/>
  <c r="E517" i="35"/>
  <c r="E637" i="35"/>
  <c r="E374" i="35"/>
  <c r="E9" i="35"/>
  <c r="E531" i="35"/>
  <c r="E672" i="35"/>
  <c r="E245" i="35"/>
  <c r="E178" i="35"/>
  <c r="E315" i="35"/>
  <c r="E515" i="35"/>
  <c r="E362" i="35"/>
  <c r="E613" i="35"/>
  <c r="E373" i="35"/>
  <c r="E488" i="35"/>
  <c r="E290" i="35"/>
  <c r="E397" i="35"/>
  <c r="E4" i="35"/>
  <c r="E327" i="35"/>
  <c r="E576" i="35"/>
  <c r="E707" i="35"/>
  <c r="E331" i="35"/>
  <c r="E632" i="35"/>
  <c r="E334" i="35"/>
  <c r="E336" i="35"/>
  <c r="E41" i="35"/>
  <c r="E192" i="35"/>
  <c r="E714" i="35"/>
  <c r="E491" i="35"/>
  <c r="E226" i="35"/>
  <c r="E269" i="35"/>
  <c r="E43" i="35"/>
  <c r="E533" i="35"/>
  <c r="E482" i="35"/>
  <c r="E118" i="35"/>
  <c r="E518" i="35"/>
  <c r="E542" i="35"/>
  <c r="E89" i="35"/>
  <c r="E725" i="35"/>
  <c r="E455" i="35"/>
  <c r="E456" i="35"/>
  <c r="E686" i="35"/>
  <c r="E164" i="35"/>
  <c r="E522" i="35"/>
  <c r="E246" i="35"/>
  <c r="E640" i="35"/>
  <c r="E527" i="35"/>
  <c r="E173" i="35"/>
  <c r="E596" i="35"/>
  <c r="E712" i="35"/>
  <c r="E582" i="35"/>
  <c r="E619" i="35"/>
  <c r="E62" i="35"/>
  <c r="E507" i="35"/>
  <c r="E436" i="35"/>
  <c r="E678" i="35"/>
  <c r="E697" i="35"/>
  <c r="E501" i="35"/>
  <c r="E567" i="35"/>
  <c r="E490" i="35"/>
  <c r="E151" i="35"/>
  <c r="E718" i="35"/>
  <c r="E588" i="35"/>
  <c r="E244" i="35"/>
  <c r="E556" i="35"/>
  <c r="E70" i="35"/>
</calcChain>
</file>

<file path=xl/comments1.xml><?xml version="1.0" encoding="utf-8"?>
<comments xmlns="http://schemas.openxmlformats.org/spreadsheetml/2006/main">
  <authors>
    <author>r</author>
    <author xml:space="preserve"> </author>
    <author>Reshat Jashari</author>
  </authors>
  <commentList>
    <comment ref="E1" authorId="0" shapeId="0">
      <text>
        <r>
          <rPr>
            <sz val="9"/>
            <color indexed="81"/>
            <rFont val="Tahoma"/>
            <family val="2"/>
          </rPr>
          <t>Belvetsac Team:
S'il vous plaît écrivez votre nom d'utilisateur (par exemple GV012345) ci-dessous dans la cellule verte, (E2)
À des fins d'identification.</t>
        </r>
      </text>
    </comment>
    <comment ref="I1" authorId="1" shapeId="0">
      <text>
        <r>
          <rPr>
            <b/>
            <sz val="8"/>
            <color indexed="81"/>
            <rFont val="Tahoma"/>
            <family val="2"/>
          </rPr>
          <t xml:space="preserve"> Nombre d'emballages vendus dans la spécialité pertinente dans la forme de l'emballage</t>
        </r>
      </text>
    </comment>
    <comment ref="B9" authorId="2" shapeId="0">
      <text>
        <r>
          <rPr>
            <b/>
            <sz val="9"/>
            <color indexed="81"/>
            <rFont val="Tahoma"/>
            <family val="2"/>
          </rPr>
          <t xml:space="preserve">Remark;
</t>
        </r>
        <r>
          <rPr>
            <sz val="9"/>
            <color indexed="81"/>
            <rFont val="Tahoma"/>
            <family val="2"/>
          </rPr>
          <t xml:space="preserve">Les cellules deintrees    n'ont pas un code CNK,
Le cellule n'est protege pour semplin par l' enterprise.
</t>
        </r>
      </text>
    </comment>
    <comment ref="F463" authorId="2" shapeId="0">
      <text>
        <r>
          <rPr>
            <b/>
            <sz val="9"/>
            <color indexed="81"/>
            <rFont val="Tahoma"/>
            <family val="2"/>
          </rPr>
          <t>Reshat Jashari:</t>
        </r>
        <r>
          <rPr>
            <sz val="9"/>
            <color indexed="81"/>
            <rFont val="Tahoma"/>
            <family val="2"/>
          </rPr>
          <t xml:space="preserve">
neomycinesulfaat: 100 mg
penethamaathydrojodide: 77,2 mg
procaïnebenzylpenicilline: 400 mg
</t>
        </r>
      </text>
    </comment>
    <comment ref="F522" authorId="2" shapeId="0">
      <text>
        <r>
          <rPr>
            <b/>
            <sz val="9"/>
            <color indexed="81"/>
            <rFont val="Tahoma"/>
            <family val="2"/>
          </rPr>
          <t>Reshat Jashari:</t>
        </r>
        <r>
          <rPr>
            <sz val="9"/>
            <color indexed="81"/>
            <rFont val="Tahoma"/>
            <family val="2"/>
          </rPr>
          <t xml:space="preserve">
amoxicillinetrihydraat: 800 mg/g
</t>
        </r>
      </text>
    </comment>
  </commentList>
</comments>
</file>

<file path=xl/sharedStrings.xml><?xml version="1.0" encoding="utf-8"?>
<sst xmlns="http://schemas.openxmlformats.org/spreadsheetml/2006/main" count="3110" uniqueCount="1925">
  <si>
    <t>RILEXINE 75</t>
  </si>
  <si>
    <t>CHLOORTETRACYCLINE 2000 U-STAAF ERNST</t>
  </si>
  <si>
    <t>DICURAL 15 mg omhulde tabl</t>
  </si>
  <si>
    <t>Oropharma</t>
  </si>
  <si>
    <t>Sogeval Lab</t>
  </si>
  <si>
    <t>Kela Laboratoria</t>
  </si>
  <si>
    <t>Vétoquinol</t>
  </si>
  <si>
    <t>Norbrook Lab</t>
  </si>
  <si>
    <t>Le Vet</t>
  </si>
  <si>
    <t>Emdoka</t>
  </si>
  <si>
    <t>VMD</t>
  </si>
  <si>
    <t>Industrial Veterinaria</t>
  </si>
  <si>
    <t>Virbac</t>
  </si>
  <si>
    <t>Prodivet</t>
  </si>
  <si>
    <t>Alfasan Int</t>
  </si>
  <si>
    <t>Eli Lilly</t>
  </si>
  <si>
    <t>Merial</t>
  </si>
  <si>
    <t>Friedrich Ernst</t>
  </si>
  <si>
    <t>OR&amp;B Consulting</t>
  </si>
  <si>
    <t>Dopharma Research</t>
  </si>
  <si>
    <t>Janssen Pharmaceutica</t>
  </si>
  <si>
    <t>Bayer</t>
  </si>
  <si>
    <t>KRKA</t>
  </si>
  <si>
    <t>Hipra Lab</t>
  </si>
  <si>
    <t>Ecuphar</t>
  </si>
  <si>
    <t>Le vet</t>
  </si>
  <si>
    <t>Huvepharma</t>
  </si>
  <si>
    <t>tabl   10</t>
  </si>
  <si>
    <t>tabl   100</t>
  </si>
  <si>
    <t>tabl   20</t>
  </si>
  <si>
    <t>tabl  500</t>
  </si>
  <si>
    <t>tabl  30</t>
  </si>
  <si>
    <t>tabl  14</t>
  </si>
  <si>
    <t>tabl  210</t>
  </si>
  <si>
    <t>caps  16</t>
  </si>
  <si>
    <t>caps  80</t>
  </si>
  <si>
    <t>tabl  12</t>
  </si>
  <si>
    <t>tabl  120</t>
  </si>
  <si>
    <t>tabl  24</t>
  </si>
  <si>
    <t>tabl  96</t>
  </si>
  <si>
    <t>Bedankt voor het in acht nemen van de volgende richtlijnen bij het invullen van het BelVet-SAC registratieformulier voor verkochte diergeneeskundige antimicrobiële middelen.</t>
  </si>
  <si>
    <t>De in België geregistreerde specialiteiten die antimicrobiële substantie(s) bevatten staan alfabetisch gerangschikt in de hierna volgende voorgedrukte formulieren.</t>
  </si>
  <si>
    <t>1/</t>
  </si>
  <si>
    <t>2/</t>
  </si>
  <si>
    <t>3/</t>
  </si>
  <si>
    <t>4/</t>
  </si>
  <si>
    <t>BEDANKT VOOR UW MEDEWERKING</t>
  </si>
  <si>
    <t>Vul enkel gegevens in van rechtstreekse verkoop aan dierenarsen- depothouders en aan officina- apothekers, geen verkoop van groothandel (verdeler) naar groothandel (verdeler). Dit om dubbels te vookomen</t>
  </si>
  <si>
    <t>COLIVET Quick Pump</t>
  </si>
  <si>
    <t>NUFLOR minidose 450 mg/ml</t>
  </si>
  <si>
    <t>staaf  100</t>
  </si>
  <si>
    <t>Animalcare</t>
  </si>
  <si>
    <t>Divasa-Farmavic</t>
  </si>
  <si>
    <t>Karizoo Lab</t>
  </si>
  <si>
    <t>Fatro</t>
  </si>
  <si>
    <t>Gosmore Ldt</t>
  </si>
  <si>
    <t>Chanelle Pharmaceuticals</t>
  </si>
  <si>
    <t>Orion Corp</t>
  </si>
  <si>
    <t>Eurovet A.H.</t>
  </si>
  <si>
    <t>Continental Farmacéutica S.L.</t>
  </si>
  <si>
    <t>Ceva Santé Animale</t>
  </si>
  <si>
    <t>FLOXAMAX 100 mg/ml opl po</t>
  </si>
  <si>
    <t>FORCYL 160 mg/ml</t>
  </si>
  <si>
    <t>Laboratorios Hipra</t>
  </si>
  <si>
    <t>SPECTRON 100 mg/ml</t>
  </si>
  <si>
    <t>tabl 8</t>
  </si>
  <si>
    <t>tabl 96</t>
  </si>
  <si>
    <t>tabl 12</t>
  </si>
  <si>
    <t>tabl 7</t>
  </si>
  <si>
    <t>tabl 70</t>
  </si>
  <si>
    <t>tabl  10</t>
  </si>
  <si>
    <t>tabl  100</t>
  </si>
  <si>
    <t>tabl  20</t>
  </si>
  <si>
    <t>tabl  200</t>
  </si>
  <si>
    <t>applic  4</t>
  </si>
  <si>
    <t>applic  20</t>
  </si>
  <si>
    <t>staaf  10</t>
  </si>
  <si>
    <t>spray  200</t>
  </si>
  <si>
    <t>tabl  250</t>
  </si>
  <si>
    <t>tube  4</t>
  </si>
  <si>
    <t>tabl  80</t>
  </si>
  <si>
    <t>applic  60</t>
  </si>
  <si>
    <t>applic  15</t>
  </si>
  <si>
    <t>applic  120</t>
  </si>
  <si>
    <t>spray  400</t>
  </si>
  <si>
    <t>flacon  100</t>
  </si>
  <si>
    <t>flacon  250</t>
  </si>
  <si>
    <t>spuit  45</t>
  </si>
  <si>
    <t>tabl  70</t>
  </si>
  <si>
    <t>applic  24</t>
  </si>
  <si>
    <t>tabl  72</t>
  </si>
  <si>
    <t>applic  10</t>
  </si>
  <si>
    <t>NIXAL SPRAY (ex DUPHACYCLINE SPRAY)</t>
  </si>
  <si>
    <t>tabl  50</t>
  </si>
  <si>
    <t>tabl  25</t>
  </si>
  <si>
    <t>applic  12</t>
  </si>
  <si>
    <t>spray  220</t>
  </si>
  <si>
    <t>OXYMAX 50 %</t>
  </si>
  <si>
    <t>applic  37,5</t>
  </si>
  <si>
    <t>tabl  160</t>
  </si>
  <si>
    <t>injector  24</t>
  </si>
  <si>
    <t>injector  60</t>
  </si>
  <si>
    <t>?</t>
  </si>
  <si>
    <t>CEPHACARE FLAVOUR 100 TABL 500 MG</t>
  </si>
  <si>
    <t>CEVAXEL RTU 50MG/ML 100ML</t>
  </si>
  <si>
    <t>CITROXY 50% 1KG</t>
  </si>
  <si>
    <t>COBACTAN 2,5 % 100 ML</t>
  </si>
  <si>
    <t>COBACTAN 4,5 % 100 ML</t>
  </si>
  <si>
    <t>COBACTAN 4,5 % 30 ML</t>
  </si>
  <si>
    <t>COBACTAN LA 7,5 % 250 ML</t>
  </si>
  <si>
    <t>DOFATRIM JECT 100ML</t>
  </si>
  <si>
    <t>DOFATRIM JECT 250ML</t>
  </si>
  <si>
    <t>EMDOCOLIN 10% 2KG</t>
  </si>
  <si>
    <t>EMDOCOLIN TABS 100COMP</t>
  </si>
  <si>
    <t>EMDOTRIM 10% SOL    5L</t>
  </si>
  <si>
    <t>ENRO-K 10% 1L</t>
  </si>
  <si>
    <t>ENROXIL MAX 100 ML</t>
  </si>
  <si>
    <t>FLORGANE 300MG/ML 100ML</t>
  </si>
  <si>
    <t>FLORGANE 300MG/ML 250ML</t>
  </si>
  <si>
    <t>FLORKEM 250ML</t>
  </si>
  <si>
    <t>FLOXADIL 100MG/ML 100ML</t>
  </si>
  <si>
    <t>FLOXADIL 100MG/ML 250ML</t>
  </si>
  <si>
    <t>FLOXADIL  50MG/ML 100ML</t>
  </si>
  <si>
    <t>FLOXADIL  50MG/ML 250ML</t>
  </si>
  <si>
    <t>CACHETS GYNEOLOGIQUE 100</t>
  </si>
  <si>
    <t>LINCO-SPECTIN 100 POT 1,5KG</t>
  </si>
  <si>
    <t>MARBOCYL 96BOLI</t>
  </si>
  <si>
    <t>SULFADIMIDINE 33 0/0 AESCUL</t>
  </si>
  <si>
    <t>NOROCLAV 100ML</t>
  </si>
  <si>
    <t>OXIPRA 20 L.A. OPL INJ  250ML</t>
  </si>
  <si>
    <t>PIRSUE INJECTOREN 24 X 10 ML</t>
  </si>
  <si>
    <t>RESFLOR 100 ML</t>
  </si>
  <si>
    <t>RESFLOR 250ML</t>
  </si>
  <si>
    <t>RILEXINE 200 LC 12X10ML</t>
  </si>
  <si>
    <t>RILEXINE 200 LC SUSP INTRA MAMMAIRE INJECTOREN 24</t>
  </si>
  <si>
    <t>RILEXINE 500 DC 60X8GR</t>
  </si>
  <si>
    <t>SELECTAN 250ML</t>
  </si>
  <si>
    <t>SELECTAN ORAAL 5L</t>
  </si>
  <si>
    <t>SHOTAFLOR BOVINE 250ML</t>
  </si>
  <si>
    <t>SYNULOX RTU 50ML</t>
  </si>
  <si>
    <t>TILMI-KEL 50ML</t>
  </si>
  <si>
    <t>TILMI-KEL 100ML</t>
  </si>
  <si>
    <t>TILMOVET 100MG/G GRANULAAT 1KG</t>
  </si>
  <si>
    <t>VETRIMOXIN FL 250ML</t>
  </si>
  <si>
    <t>ORNICURE 24X4GR</t>
  </si>
  <si>
    <t>ORNICURE 8X4GR</t>
  </si>
  <si>
    <t>tabl 250</t>
  </si>
  <si>
    <t>tabl 100</t>
  </si>
  <si>
    <t>BAYTRIL FLAVOUR 25 MG/ML CATS 8.5 ML</t>
  </si>
  <si>
    <t>BAYER</t>
  </si>
  <si>
    <t>DORAFLOX 100 MG/ML 100 ML</t>
  </si>
  <si>
    <t>ZACTRAN 50 ML</t>
  </si>
  <si>
    <t>MERIAL</t>
  </si>
  <si>
    <t>Total</t>
  </si>
  <si>
    <t>spray  140</t>
  </si>
  <si>
    <t xml:space="preserve">tabl  100 </t>
  </si>
  <si>
    <t>Zoetis</t>
  </si>
  <si>
    <t>DORAFLOX 100 MG/ML OPL INJ  250ML</t>
  </si>
  <si>
    <t>DORAFLOX 25 MG/ML OPL ORA KALVEREN 1L</t>
  </si>
  <si>
    <t>flacon  1x4 G</t>
  </si>
  <si>
    <t>flacon  6x4 G</t>
  </si>
  <si>
    <t>flacon  6x1 G</t>
  </si>
  <si>
    <t>flacon  1x1 G</t>
  </si>
  <si>
    <t>applic  2</t>
  </si>
  <si>
    <t>CEFOVET LC INJECTOR 6G (intramammair, via het tepelkanaal) 2 st</t>
  </si>
  <si>
    <t>CEFOVET LC INJECTOR 6G (intramammair, via het tepelkanaal) 10 st</t>
  </si>
  <si>
    <t>CEFOVET LC INJECTOR 6G (intramammair, via het tepelkanaal) 12 st</t>
  </si>
  <si>
    <t>CEFOVET INJECTOR 3G  DC UITDROGING (intramammair, via het tepelkanaal) 4 st</t>
  </si>
  <si>
    <t>CEFOVET INJECTOR 3G DC UITDROGING (intramammair, via het tepelkanaal) 60 st</t>
  </si>
  <si>
    <t>MSD A.H</t>
  </si>
  <si>
    <t>applic  15 ML</t>
  </si>
  <si>
    <t>50  ML</t>
  </si>
  <si>
    <t>VETMULIN 162 MG/ML 100ML</t>
  </si>
  <si>
    <t>VETMULIN 450 MG/G GRAN 1KG</t>
  </si>
  <si>
    <t>UNISOL 100 MG/ML (10% 1L)</t>
  </si>
  <si>
    <t>Vetpharma A.H</t>
  </si>
  <si>
    <t>UBROLEXIN SUSP. INTRAMAMMAIR KOEIEN INJECTOR   20 X 10G</t>
  </si>
  <si>
    <t>TRULEVA 50 MG/ML RTU 100 ML</t>
  </si>
  <si>
    <t>PHARMASIN 100% W/W GRAN 1,1 KG</t>
  </si>
  <si>
    <t xml:space="preserve">PHARMASIN 100%  W/W GRAN POT 110 GR </t>
  </si>
  <si>
    <t>594 13</t>
  </si>
  <si>
    <t>595 13</t>
  </si>
  <si>
    <t>596 13</t>
  </si>
  <si>
    <t>598 13</t>
  </si>
  <si>
    <t>600 13</t>
  </si>
  <si>
    <t>601 13</t>
  </si>
  <si>
    <t>603 13</t>
  </si>
  <si>
    <t>604 13</t>
  </si>
  <si>
    <t>605 13</t>
  </si>
  <si>
    <t>606 13</t>
  </si>
  <si>
    <t>607 13</t>
  </si>
  <si>
    <t>610 13</t>
  </si>
  <si>
    <t>611 13</t>
  </si>
  <si>
    <t>612 13</t>
  </si>
  <si>
    <t>613 13</t>
  </si>
  <si>
    <t>615 13</t>
  </si>
  <si>
    <t>616 13</t>
  </si>
  <si>
    <t>618 13</t>
  </si>
  <si>
    <t>619 13</t>
  </si>
  <si>
    <t>620 13</t>
  </si>
  <si>
    <t>626 13</t>
  </si>
  <si>
    <t>627 13</t>
  </si>
  <si>
    <t>Lab Calier</t>
  </si>
  <si>
    <t>Boehringer Ingelheim vetmedica</t>
  </si>
  <si>
    <t>pot 1 kG</t>
  </si>
  <si>
    <t>Gran  1000</t>
  </si>
  <si>
    <t>Gran  110 G</t>
  </si>
  <si>
    <t>Gran  1000 G</t>
  </si>
  <si>
    <t>Gran  1100 G</t>
  </si>
  <si>
    <t>applic 60 X  5 ml</t>
  </si>
  <si>
    <t>applic 20 X  5 ml</t>
  </si>
  <si>
    <t>628 13</t>
  </si>
  <si>
    <t>flacon 50 ML</t>
  </si>
  <si>
    <t>flacon  100 ML</t>
  </si>
  <si>
    <t>flacon  250 ML</t>
  </si>
  <si>
    <t>flacon  3 ML</t>
  </si>
  <si>
    <t>flacon  5 ML</t>
  </si>
  <si>
    <t>flacon  20 ML</t>
  </si>
  <si>
    <t>flacon  1000 ML</t>
  </si>
  <si>
    <t>flacon  50 ML</t>
  </si>
  <si>
    <t>flacon  500 ML</t>
  </si>
  <si>
    <t>flacon 20 ML</t>
  </si>
  <si>
    <t>flacon  80 ML</t>
  </si>
  <si>
    <t>flacon  30 ML</t>
  </si>
  <si>
    <t>flacon  40 ML</t>
  </si>
  <si>
    <t>flacon 10 ML</t>
  </si>
  <si>
    <t>flacon  100 G</t>
  </si>
  <si>
    <t>flacon  500 G</t>
  </si>
  <si>
    <t>multidosis flacon  10 ML</t>
  </si>
  <si>
    <t>flacon  5000 ML</t>
  </si>
  <si>
    <t>flacon  14 ML</t>
  </si>
  <si>
    <t>flacon  34 ML</t>
  </si>
  <si>
    <t>flacon  15 ML</t>
  </si>
  <si>
    <t>flacon  8,8 ML</t>
  </si>
  <si>
    <t>flacon  17,5 ML</t>
  </si>
  <si>
    <t>flacon  960 ML</t>
  </si>
  <si>
    <t xml:space="preserve">flacon  15 </t>
  </si>
  <si>
    <t>flacon 100 ML</t>
  </si>
  <si>
    <t>flacon 5000  ML</t>
  </si>
  <si>
    <t>flacon 15 ML</t>
  </si>
  <si>
    <t>flacon 50  ML</t>
  </si>
  <si>
    <t>flacon  200 ML</t>
  </si>
  <si>
    <t>flacon  25 ML</t>
  </si>
  <si>
    <t>flacon 8.5 ML</t>
  </si>
  <si>
    <t>flacon 1000 G</t>
  </si>
  <si>
    <t>flacon 200 ml</t>
  </si>
  <si>
    <t>flacon 5000 ml</t>
  </si>
  <si>
    <t>flacon 500 G</t>
  </si>
  <si>
    <t>flacon 5000 G</t>
  </si>
  <si>
    <t>629 13</t>
  </si>
  <si>
    <t>CNK-code</t>
  </si>
  <si>
    <t>http://www.belvetsac.ugent.be/pages/home/</t>
  </si>
  <si>
    <t>Porteur d'authorisation marché</t>
  </si>
  <si>
    <t>Nombre de boîtes vendu</t>
  </si>
  <si>
    <t>Forme et taille d'emballage</t>
  </si>
  <si>
    <t>AIVLOSIN 625 mg/g gran porcs</t>
  </si>
  <si>
    <t>VETMULIN 100 mg/g orale granule porcs</t>
  </si>
  <si>
    <t>NAXCEL porcs 100 MG/ML 50 ML</t>
  </si>
  <si>
    <t xml:space="preserve">AIVLOSIN 625 mg/g gran poulets </t>
  </si>
  <si>
    <t>AIVLOSIN 625 mg/g gran poulets</t>
  </si>
  <si>
    <t>OCTACILLIN poulets 500GR</t>
  </si>
  <si>
    <t>boîte  24</t>
  </si>
  <si>
    <t>boîte  1000 G</t>
  </si>
  <si>
    <t>spray  200 ML</t>
  </si>
  <si>
    <t>applic  10 ML</t>
  </si>
  <si>
    <t xml:space="preserve">tabl  40 </t>
  </si>
  <si>
    <t>ENROSHORT 100MG/ML orale solution  100ML</t>
  </si>
  <si>
    <t>PHARMASIN 250MG/G orale GRAN porcs 1KG</t>
  </si>
  <si>
    <t>PHARMASIN 250MG/G orale GRAN porcs 5KG</t>
  </si>
  <si>
    <t>COLMYC 100ML/ML INJ.OPL bœuf-porcs 100ML</t>
  </si>
  <si>
    <t>COLMYC 100ML/ML INJ.OPL bœuf-porcs 250ML</t>
  </si>
  <si>
    <t>KEFLORIL 300 MG/ML  opl bœuf en porc 100 ML</t>
  </si>
  <si>
    <t>KEFLORIL 300 MG/ML opl bœuf en porc 250 ML</t>
  </si>
  <si>
    <t>TILMOVET 250MG/ML CONCENTRAAT pour ORAL OPL  960ML</t>
  </si>
  <si>
    <t>poudre  1000 G</t>
  </si>
  <si>
    <t>poudre  1500</t>
  </si>
  <si>
    <t>10G poudre  + flacon  30 ML opl</t>
  </si>
  <si>
    <t>5G poudre + flacon  15 ML opl</t>
  </si>
  <si>
    <t>poudre  120 G</t>
  </si>
  <si>
    <t>poudre  5 G</t>
  </si>
  <si>
    <t>poudre  133 G</t>
  </si>
  <si>
    <t>poudre  1333 G</t>
  </si>
  <si>
    <t>poudre 1000 G</t>
  </si>
  <si>
    <t>OCTACILLIN poudre porcs 1 KG</t>
  </si>
  <si>
    <t>AIVLOSIN 42,5 mg/g poudre pour oral gebruik porcs 500 G</t>
  </si>
  <si>
    <t>poudre 500 G</t>
  </si>
  <si>
    <t>ADVOCIN 180  injectable solutionSING 100ML</t>
  </si>
  <si>
    <t>AMOXYCILLINE 70 % KELA solutionP poudre 1 KG</t>
  </si>
  <si>
    <t>ENTERFLUME 50% poudre 1KG</t>
  </si>
  <si>
    <t>LINCOMYCINE poudre 40%       1500G VMD</t>
  </si>
  <si>
    <t>OCTACILLIN poudre VARK 800 MG/G 500 G</t>
  </si>
  <si>
    <t>PROMYCINE poudre 1MU/G</t>
  </si>
  <si>
    <t>PROMYCINE poudre 4800MU/1G     1KG VMD</t>
  </si>
  <si>
    <t>SPECTOLIPHEN 100 poudre 1,5KG   PHENIX</t>
  </si>
  <si>
    <t>SPECTOLIPHEN 100 poudre 150G    PHENIX</t>
  </si>
  <si>
    <t>EMDOCOLIN 50% poudre solution 1KG</t>
  </si>
  <si>
    <t>PHENOXYPEN WSP poudre solution 1KG</t>
  </si>
  <si>
    <t xml:space="preserve">ADVOCIN 180  injectable solution vétérinaire 50 ML  </t>
  </si>
  <si>
    <t>ADVOCIN  injectable solution 2,5 % vétérinaire 100 ML</t>
  </si>
  <si>
    <t>AMOXICLAV VMD vétérinaire 100 ST 250 MG</t>
  </si>
  <si>
    <t>AMOXICLAV vétérinaire VMD 100 ST 50 MG</t>
  </si>
  <si>
    <t>AMOXICLAV vétérinaire VMD 100 ST 500 MG</t>
  </si>
  <si>
    <t>AMOXICURE poudre vétérinaire 120 G</t>
  </si>
  <si>
    <t>AMOXY-KEL VLOEIB 15% vétérinaire 100 ML</t>
  </si>
  <si>
    <t>AMOXY-KEL VLOEIB 15% vétérinaire 250 ML</t>
  </si>
  <si>
    <t>AMPICLOX QUICK RELEASE vétérinaire 24 APPLIC</t>
  </si>
  <si>
    <t>AMPILUX 200 vétérinaire 100 ML</t>
  </si>
  <si>
    <t>AURIZON vétérinaire 10 ML</t>
  </si>
  <si>
    <t>AURIZON vétérinaire 20 ML</t>
  </si>
  <si>
    <t>BAXYL LA  injectable solution vétérinaire 250 ML</t>
  </si>
  <si>
    <t>BAYTRIL orale solution colombe/lapin 100 ML 25 MG/ML vétérinaire</t>
  </si>
  <si>
    <t>BAYTRIL orale solution 100 ML 2,5 % veau vétérinaire</t>
  </si>
  <si>
    <t>BAYTRIL orale solution 100 ML 10 % vétérinaire</t>
  </si>
  <si>
    <t>BAYTRIL orale solution 1 L 10 % vétérinaire</t>
  </si>
  <si>
    <t>BAYTRIL ORAAL 2,5 % veau vétérinaire 500 ML</t>
  </si>
  <si>
    <t>BAYTRIL 10 TABL 15 MG vétérinaire</t>
  </si>
  <si>
    <t>BAYTRIL 100 TABL 15 MG vétérinaire</t>
  </si>
  <si>
    <t>BAYTRIL 10 TABL 150 MG vétérinaire</t>
  </si>
  <si>
    <t>BAYTRIL 100 TABL 150 MG vétérinaire</t>
  </si>
  <si>
    <t>BAYTRIL 12 TABL 250 MG vétérinaire</t>
  </si>
  <si>
    <t>BAYTRIL 10 TABL 50 MG vétérinaire</t>
  </si>
  <si>
    <t>BAYTRIL 100 TABL 50 MG vétérinaire</t>
  </si>
  <si>
    <t>BAYTRIL MAX OPL bœuf/porc vétérinaire FLAC 100 ML</t>
  </si>
  <si>
    <t>BAYTRIL vétérinaire 25 MG/ML 100 ML</t>
  </si>
  <si>
    <t>CEFALEXINE KELA vétérinaire 10 TABL 250 MG</t>
  </si>
  <si>
    <t>CEFALEXINE KELA vétérinaire 100 TABL 250 MG</t>
  </si>
  <si>
    <t>CEFALEXINE KELA vétérinaire 20 TABL 50 MG</t>
  </si>
  <si>
    <t>CEFASEPTIN FORTE vétérinaire 30 TABL 600 MG</t>
  </si>
  <si>
    <t>CEFASEPTIN MITE vétérinaire 30 TABL 120 MG</t>
  </si>
  <si>
    <t>CEFENIL vétérinaire poudre 1 X 1G  + solution 20 ML</t>
  </si>
  <si>
    <t>CEFENIL vétérinaire poudre 6 X 1G  + solution 20 ML</t>
  </si>
  <si>
    <t>CEFENIL vétérinaire poudre 1 X 4G + solution  80 ML</t>
  </si>
  <si>
    <t>CEFENIL vétérinaire poudre 6 X 4G + solution  80 ML</t>
  </si>
  <si>
    <t>CEPHACARE FLAVOUR vétérinaire 100 TABL 250 MG</t>
  </si>
  <si>
    <t>CEPOREX 10 TABL vétérinaire 250 MG</t>
  </si>
  <si>
    <t>CEPOREX 20 TABL vétérinaire 50 MG</t>
  </si>
  <si>
    <t>CEPOREX DRUP vétérinaire 10 ML</t>
  </si>
  <si>
    <t>CEVAXEL FLAC vétérinaire 1 G (fles 1 g poudre + 20 ml solution)</t>
  </si>
  <si>
    <t>CEVAXEL FLAC vétérinaire 4 G (fles 4 g poudre + 80 ml solution)</t>
  </si>
  <si>
    <t>CHLOORTETRACYCLINE STAAF vétérinaire 10X200G</t>
  </si>
  <si>
    <t>CHLORTETRA SPRAY vétérinaire EUROVET 200 ML</t>
  </si>
  <si>
    <t>CLAMOXYL LA solution vétérinaire 6X250 ML</t>
  </si>
  <si>
    <t>CLAMOXYL RTU vétérinaire 6X100 ML</t>
  </si>
  <si>
    <t>CLAMOXYL 10 TABL 200 MG vétérinaire SMAK TABL</t>
  </si>
  <si>
    <t>CLAMOXYL 100 TABL 200 MG BLIST vétérinaire SMAK TABL</t>
  </si>
  <si>
    <t>CLAMOXYL 10 TABL 40 MG vétérinaire SMAK TABL</t>
  </si>
  <si>
    <t>CLAMOXYL 100 TABL 40 MG BLIST vétérinaire SMAK TABL</t>
  </si>
  <si>
    <t>CLAVASEPTIN vétérinaire 10 TABL 250 MG</t>
  </si>
  <si>
    <t>CLAVASEPTIN vétérinaire 100 TABL 250 MG</t>
  </si>
  <si>
    <t>CLAVASEPTIN vétérinaire 10 TABL 50 MG</t>
  </si>
  <si>
    <t>CLAVASEPTIN vétérinaire 100 TABL 50 MG</t>
  </si>
  <si>
    <t>CLAVASEPTIN vétérinaire 10 TABL 500 MG</t>
  </si>
  <si>
    <t>CLAVASEPTIN vétérinaire 100 TABL 500 MG</t>
  </si>
  <si>
    <t>CLAVUBACTIN 250/62,5 ECUPHAR vétérinaire 10 TABL</t>
  </si>
  <si>
    <t>CLAVUBACTIN 250/62,5 ECUPHAR vétérinaire 100 TABL</t>
  </si>
  <si>
    <t>CLAVUBACTIN 50/12,5 ECUPHAR vétérinaire 10 TABL</t>
  </si>
  <si>
    <t>CLAVUBACTIN 500/125 ECUPHAR vétérinaire 100 TABL</t>
  </si>
  <si>
    <t>CLINAGEL OOGGEL vétérinaire 4 G</t>
  </si>
  <si>
    <t>CLINDABUC vétérinaire 1x10 TABL 200 MG</t>
  </si>
  <si>
    <t>CLINDABUC vétérinaire 25x10 TABL 200 MG</t>
  </si>
  <si>
    <t>CLINDAMYCINE KELA vétérinaire 20 TABL 200 MG</t>
  </si>
  <si>
    <t>CLINDAMYCINE KELA vétérinaire 80 TABL 200 MG</t>
  </si>
  <si>
    <t>COBACTAN LA 7,5 % vétérinaire 100 ML</t>
  </si>
  <si>
    <t xml:space="preserve">COBACTAN LC INJECTOR vétérinaire 15X8G </t>
  </si>
  <si>
    <t>COLIPLUS 2.000.000 IE/ML vétérinaire 1 ST</t>
  </si>
  <si>
    <t>COLISTIMAX 1200 vétérinaire 1 KG</t>
  </si>
  <si>
    <t>COLISTINE VLOEIB 400000 IE vétérinaire 1 L</t>
  </si>
  <si>
    <t>COLISTINE SULFAAT vétérinaire 40 ML</t>
  </si>
  <si>
    <t xml:space="preserve">COLIVET "S" 2,5 MG/ML vétérinaire 100 ML </t>
  </si>
  <si>
    <t>COLIVET "S" 20 MG/ML FORTE INJ vétérinaire 100 ML</t>
  </si>
  <si>
    <t>COLIVET BOLUS 150 MG vétérinaire 20 ST</t>
  </si>
  <si>
    <t>COLIVET BOLUS 150 MG vétérinaire 100 ST</t>
  </si>
  <si>
    <t>COSUMIX PLUS poudre vétérinaire 500 G</t>
  </si>
  <si>
    <t>COSUMIX PLUS poudre vétérinaire 2 KG</t>
  </si>
  <si>
    <t>CYCLOSOL 200 LA vétérinaire 250 ML</t>
  </si>
  <si>
    <t>CYCLOSPRAY vétérinaire 200 ML</t>
  </si>
  <si>
    <t>CYCLOSPRAY vétérinaire 400 ML</t>
  </si>
  <si>
    <t>DEPOSIL vétérinaire 250 ML</t>
  </si>
  <si>
    <t>DICURAL PALATABS vétérinaire 10 TABL 100 MG</t>
  </si>
  <si>
    <t>DICURAL orale solution vétérinaire 1 L</t>
  </si>
  <si>
    <t>DICURAL 5 % INJ vétérinaire 50 ML</t>
  </si>
  <si>
    <t>DOKAMOX poudre solution 80 % vétérinaire 1 KG</t>
  </si>
  <si>
    <t>DOXYCYCLINE 50 % vétérinaire DOPHARMA poudre 1 KG</t>
  </si>
  <si>
    <t>DOXYCYCLINE poudre 75 % vétérinaire 1 KG</t>
  </si>
  <si>
    <t>DOXYRAL 50 % solution poudre vétérinaire 1 KG</t>
  </si>
  <si>
    <t>DOXYRAL 80 % poudre solution vétérinaire 1 KG</t>
  </si>
  <si>
    <t>DRAXXIN FLAC vétérinaire 50 ML</t>
  </si>
  <si>
    <t>DRAXXIN FLAC vétérinaire 100 ML</t>
  </si>
  <si>
    <t>DRYCLOXA-KEL INJ vétérinaire KELA 20X9 G</t>
  </si>
  <si>
    <t>DUPHAMOX LA 150mg/ml  INSP SUSP vétérinaire 100 ML</t>
  </si>
  <si>
    <t>DUPHAMOX LA 150mg/ml INSP SUSP vétérinaire 250 ML</t>
  </si>
  <si>
    <t>EMDOCOLIN poudre solution 10 % vétérinaire 1 KG</t>
  </si>
  <si>
    <t>EMDOCOLIN vétérinaire 20 TABL</t>
  </si>
  <si>
    <t>EMDOTRIM poudre solution 60 % vétérinaire 500 G</t>
  </si>
  <si>
    <t>EMDOTRIM poudre solution 60 % vétérinaire 1 KG</t>
  </si>
  <si>
    <t>EMDOTRIM poudre solution 60%  vétérinaire 2KG</t>
  </si>
  <si>
    <t>ENGEMYCINE SPRAY vétérinaire 200 ML</t>
  </si>
  <si>
    <t>ENGEMYCINE 10 % vétérinaire 100 ML</t>
  </si>
  <si>
    <t>ENROVETO vétérinaire 100 MG/ML 1 L</t>
  </si>
  <si>
    <t>ENROX FLAVOUR vétérinaire 100 TABL 15 MG</t>
  </si>
  <si>
    <t>ENROX FLAVOUR vétérinaire 100 TABL 150 MG</t>
  </si>
  <si>
    <t>ENROX FLAVOUR vétérinaire 100 TABL 50 MG</t>
  </si>
  <si>
    <t>ENROXIL 10 % ORAAL vétérinaire 100 ML</t>
  </si>
  <si>
    <t>EQUIBACTIN VET PASTA orale CHEVAL vétérinaire 45 G</t>
  </si>
  <si>
    <t>EXCENEL poudre vétérinaire 1 G</t>
  </si>
  <si>
    <t>EXCENEL poudre vétérinaire 4 G</t>
  </si>
  <si>
    <t>EXCENEL RTU vétérinaire 100 ML</t>
  </si>
  <si>
    <t>FENFLOR SWINE vétérinaire 300 MG/ML 250 ML</t>
  </si>
  <si>
    <t>FENOFLOX vétérinaire 50 MG/ML 100 ML</t>
  </si>
  <si>
    <t>FLUMIQUIL poudre 50 % vétérinaire 1 KG</t>
  </si>
  <si>
    <t>GABROVET 70 orale poudre vétérinaire 1 KG</t>
  </si>
  <si>
    <t>GENTA-KEL 100 ML 5 % OPL vétérinaire KELA</t>
  </si>
  <si>
    <t>GENTAVETO-5 VLOEIB vétérinaire 100 ML</t>
  </si>
  <si>
    <t>IBAFLIN 3 % vétérinaire orale gel pre filled syringe 1 x 15 ml</t>
  </si>
  <si>
    <t>KLOXERATE DC vétérinaire INJ 24 ST x 4,5G  500 MG/ML</t>
  </si>
  <si>
    <t>KLOXERATE DC vétérinaire  INJ 120 ST x 4,5G  500 MG/ML</t>
  </si>
  <si>
    <t>KLOXERATE DC PLUS vétérinaire  24  x 4,5 500 + 250 MG/ML</t>
  </si>
  <si>
    <t>KLOXERATE DC PLUS vétérinaire 120 x 4,5 500 + 250 MG/ML</t>
  </si>
  <si>
    <t>LINCOCIN poudre solution 40% vétérinaire 150 G</t>
  </si>
  <si>
    <t>LINCOCIN poudre solution 40% vétérinaire 1,5 KG</t>
  </si>
  <si>
    <t>LINCOCIN INJECT vétérinaire 24X10 ML</t>
  </si>
  <si>
    <t>LINCOMIX 60 % vétérinaire 2 KG</t>
  </si>
  <si>
    <t>LINCOMYCINE poudre 40 % vétérinaire 150 G</t>
  </si>
  <si>
    <t>LINCOMYC-SPECTINOM vétérinaire VMD poudre 150 G</t>
  </si>
  <si>
    <t>LINCOMYCINE-SPECTINOMYC vétérinaire 1500 G</t>
  </si>
  <si>
    <t>LINCO-SPECTIN VIAL vétérinaire 100 ML 3892</t>
  </si>
  <si>
    <t>LINCO-SPECTIN VIAL vétérinaire 250 ML</t>
  </si>
  <si>
    <t>LINCO-SPECTIN 100 vétérinaire 150 G 8093</t>
  </si>
  <si>
    <t>LINCO-SPECTIN 44 poudre orale   vétérinaire 1 KG</t>
  </si>
  <si>
    <t>LONGAMOX VLOEIB vétérinaire 100 ML</t>
  </si>
  <si>
    <t>LONGAMOX VLOEIB vétérinaire 250 ML</t>
  </si>
  <si>
    <t>MAMMYZINE vétérinaire 10X10 G + OPL 30 ML</t>
  </si>
  <si>
    <t>MARBOCYL BOLUS vétérinaire 24X50 MG</t>
  </si>
  <si>
    <t>MASTI-KEL NP vétérinaire KELA 20X10 G</t>
  </si>
  <si>
    <t>METRIJET vétérinaire 10 INJECTOREN</t>
  </si>
  <si>
    <t>METRICYCLIN OBLETS vétérinaire 100 ST 1 G</t>
  </si>
  <si>
    <t>MICOTIL vétérinaire 50 ML</t>
  </si>
  <si>
    <t>MOXAPULVIS 50 % poudre VMD vétérinaire 1 KG</t>
  </si>
  <si>
    <t>NAFPENZAL DC 20 INJ vétérinaire</t>
  </si>
  <si>
    <t>NAFPENZAL 72 5X4 INJ vétérinaire</t>
  </si>
  <si>
    <t>NEOPEN vétérinaire 100 ML</t>
  </si>
  <si>
    <t>NOROCLAV vétérinaire 20 TABL 250 MG</t>
  </si>
  <si>
    <t>NOROCLAV vétérinaire 50 TABL 250 MG</t>
  </si>
  <si>
    <t>NOROCLAV vétérinaire 250 TABL 250 MG</t>
  </si>
  <si>
    <t>NOROCLAV vétérinaire 20 TABL 50 MG</t>
  </si>
  <si>
    <t>NOROCLAV vétérinaire 100 TABL 50 MG</t>
  </si>
  <si>
    <t>NOROCLAV vétérinaire 500 TABL 50 MG</t>
  </si>
  <si>
    <t>NOROCLAV vétérinaire 25 SMAK TABL 500 MG</t>
  </si>
  <si>
    <t>NOROCLAV vétérinaire 100 SMAK TABL 500 MG</t>
  </si>
  <si>
    <t>ORBENIN EXTRA DRY COW INJ vétérinaire 24 APPL</t>
  </si>
  <si>
    <t>ORIGIN vétérinaire poudre 1 KG</t>
  </si>
  <si>
    <t>OTOMAX 14 ML vétérinaire</t>
  </si>
  <si>
    <t>OTOMAX 34 ML vétérinaire</t>
  </si>
  <si>
    <t>OTOSPECTRINE OORDRUP vétérinaire 15 ML</t>
  </si>
  <si>
    <t>OXY PULVIS 50 % vétérinaire 2 KG</t>
  </si>
  <si>
    <t>OXY-KEL 200MG/1ML vétérinaire 250 ML</t>
  </si>
  <si>
    <t>OXYTEM SPRAY vétérinaire 200 ML</t>
  </si>
  <si>
    <t>OXYTETRACYCLINE 80 % poudre vétérinaire KELA 1 KG</t>
  </si>
  <si>
    <t>PATHOZONE vétérinaire 10X10 ML</t>
  </si>
  <si>
    <t>POSATEX OORDRUP vétérinaire 7,5 MG 8,8 ML</t>
  </si>
  <si>
    <t>POSATEX OORDRUP vétérinaire 15 MG 17,5 ML</t>
  </si>
  <si>
    <t>PROMYCINE ORAAL BOLI 3MU vétérinaire 40 ST</t>
  </si>
  <si>
    <t>PULMOTIL 100 GRAN vétérinaire 2 KG</t>
  </si>
  <si>
    <t>PULMOTIL AC vétérinaire 960 ML</t>
  </si>
  <si>
    <t>RETARDOXI 20 % LA vétérinaire 250 ML</t>
  </si>
  <si>
    <t>RILEXINE vétérinaire 14 TABL 300 MG NF</t>
  </si>
  <si>
    <t>RILEXINE vétérinaire 120 TABL 300 MG</t>
  </si>
  <si>
    <t>RILEXINE vétérinaire 210 TABL 300 MG</t>
  </si>
  <si>
    <t>RILEXINE vétérinaire 500 DC 12X8 G</t>
  </si>
  <si>
    <t>RILEXINE vétérinaire 14 TABL 600 MG</t>
  </si>
  <si>
    <t>RILEXINE vétérinaire 210 TABL 600 MG</t>
  </si>
  <si>
    <t>RILEXINE vétérinaire 14 TABL 75 MG NF</t>
  </si>
  <si>
    <t>RONAXAN 100 vétérinaire 10 TABL 100 MG</t>
  </si>
  <si>
    <t>RONAXAN 20 vétérinaire 20 TABL 20 MG</t>
  </si>
  <si>
    <t>SELECTAN vétérinaire 100 ML</t>
  </si>
  <si>
    <t>SOLIGENTAL OOGDRUP vétérinaire 5 ML</t>
  </si>
  <si>
    <t>SOLUDOX poudre solution 15% vétérinaire 100 G</t>
  </si>
  <si>
    <t>SOLUDOX poudre solution 15 % vétérinaire 1 KG</t>
  </si>
  <si>
    <t>SPECTAM SCOURHALT vétérinaire 100 ML</t>
  </si>
  <si>
    <t>STOMORGYL vétérinaire 20 TABL</t>
  </si>
  <si>
    <t>STOMORGYL P/A vétérinaire 30 TABL</t>
  </si>
  <si>
    <t>SURAMOX 50 % vétérinaire 1 KG</t>
  </si>
  <si>
    <t>SUROLAN DRUP vétérinaire 15 ML</t>
  </si>
  <si>
    <t>SUROLAN DRUP vétérinaire 30 ML</t>
  </si>
  <si>
    <t>SYNULOX BOLUS vétérinaire 20 TABL 500 MG</t>
  </si>
  <si>
    <t>SYNULOX vétérinaire 10 TABL 250 MG SMAK TABL</t>
  </si>
  <si>
    <t>SYNULOX vétérinaire 100 TABL 250 MG SMAK TABL</t>
  </si>
  <si>
    <t>SYNULOX vétérinaire 10 TABL 50 MG SMAK TABL</t>
  </si>
  <si>
    <t>SYNULOX vétérinaire 100 TABL 50 MG SMAK TABL</t>
  </si>
  <si>
    <t>SYNULOX vétérinaire 10 TABL 500 MG SMAK TABL</t>
  </si>
  <si>
    <t>SYNULOX SMAK DRUP vétérinaire 15 ML</t>
  </si>
  <si>
    <t>SYNULOX vétérinaire 100 TABL 500 MG SMAK TABL</t>
  </si>
  <si>
    <t>TENASAN LA FLAC vétérinaire 200 MG/1 ML 250 ML</t>
  </si>
  <si>
    <t>THERAPRIM vétérinaire 120 G POT (boîte)</t>
  </si>
  <si>
    <t>TIAMUTIN 10 % VMD vétérinaire 100 ML</t>
  </si>
  <si>
    <t>TIAMUTIN 10 % PULVIS VMD vétérinaire 1 KG</t>
  </si>
  <si>
    <t>TRIBRISSEN 80 vétérinaire 20 TABL</t>
  </si>
  <si>
    <t>TRIBRISSEN 80 vétérinaire 100 TABL</t>
  </si>
  <si>
    <t>TRIBRISSEN ORAL PASTA vétérinaire 1 TUBE</t>
  </si>
  <si>
    <t>TRIMAZIN poudre 30 % vétérinaire KELA 1 KG</t>
  </si>
  <si>
    <t>TRIMAZIN poudre 90% vétérinaire KELA 1 KG</t>
  </si>
  <si>
    <t>TYLAN 100 MG/G GRANULES vétérinaire 1 KG</t>
  </si>
  <si>
    <t xml:space="preserve">TYLOSINE 75 % vétérinaire  poudre 133G </t>
  </si>
  <si>
    <t>TYLOSINE 75 % vétérinaire poudre 1333 G</t>
  </si>
  <si>
    <t>VETRIMOXIN 20 X 8 TABL vétérinaire 450 MG</t>
  </si>
  <si>
    <t>VETRIMOXIN TABL 500 vétérinaire 150 MG</t>
  </si>
  <si>
    <t>VETRIMOXIN LA vétérinaire 250 ML</t>
  </si>
  <si>
    <t>VIRBACTAN SUSP IMM vétérinaire 6 X 4 INJ</t>
  </si>
  <si>
    <t>COBACTAN DC vétérinaire 60 INJ</t>
  </si>
  <si>
    <t>BAYTRIL SWINE INJ 100 MG/ML vétérinaire 100 ML</t>
  </si>
  <si>
    <t>CANAURAL OORDRUP vétérinaire 100 ML</t>
  </si>
  <si>
    <t>COLFEN OPL INJ bœuf porc vétérinaire 100 ML</t>
  </si>
  <si>
    <t>COLFEN OPL INJ bœuf porc vétérinaire 250 ML</t>
  </si>
  <si>
    <t>FLORFENIKEL vétérinaire INJ 300 MG/ML 100 ML</t>
  </si>
  <si>
    <t>FLORFENIKEL vétérinaire INJ 300 MG/ML 250 ML</t>
  </si>
  <si>
    <t>FLOXABACTIN vétérinaire 100 TABL 15 MG</t>
  </si>
  <si>
    <t>FLOXABACTIN vétérinaire 100 TABL 150 MG</t>
  </si>
  <si>
    <t>FLOXABACTIN vétérinaire 100 TABL 50 MG</t>
  </si>
  <si>
    <t>MARFLOQUIN OPL INJ vétérinaire 20MG/ML100 ML</t>
  </si>
  <si>
    <t>OPTIMMUNE CANIS TUBE vétérinaire 3,5 G</t>
  </si>
  <si>
    <t>TILMODIL OPLOS INJ bœuf-mouton vétérinaire 50 ML</t>
  </si>
  <si>
    <t>TILMODIL OPLOS INJ bœuf-mouton vétérinaire 100 ML</t>
  </si>
  <si>
    <t>UBIFLOX 100 MG/ML - 10 % vétérinaire 100 ML</t>
  </si>
  <si>
    <t>UBIFLOX 20 MG/ML - 2 % vétérinaire 100 ML</t>
  </si>
  <si>
    <t>ZUPREVO  bœuf vétérinaire 50 ML</t>
  </si>
  <si>
    <t>ALBIPEN LA vétérinaire 200 ML</t>
  </si>
  <si>
    <t>CANAURAL OORDRUP vétérinaire 15 ML</t>
  </si>
  <si>
    <t>CANAURAL OORDRUP vétérinaire 25 ML</t>
  </si>
  <si>
    <t>CEPOREX 100 TABL vétérinaire 250 MG</t>
  </si>
  <si>
    <t>CLAMOXYL LA OPLOS vétérinaire 250 ML</t>
  </si>
  <si>
    <t>CLAVUBACTIN 50/12,5 ECUPHAR vétérinaire 100 TABL</t>
  </si>
  <si>
    <t>CLAVUBACTIN 500/125 ECUPHAR vétérinaire 10 TABL</t>
  </si>
  <si>
    <t>COBACTAN DC vétérinaire 20 INJ</t>
  </si>
  <si>
    <t>COLIVET PIG PUMP vétérinaire 100 ML</t>
  </si>
  <si>
    <t>DOKAMOX 150 SUSP INJ vétérinaire 250 ML</t>
  </si>
  <si>
    <t>DUPHAMOX 10 TABL 200 MG vétérinaire</t>
  </si>
  <si>
    <t>DUPHAMOX 10 TABL 40 MG vétérinaire</t>
  </si>
  <si>
    <t>ERYTHROCINE W vétérinaire CEVA 227 G</t>
  </si>
  <si>
    <t>ERYTHROCINE vétérinaire 200 MG 50 ML</t>
  </si>
  <si>
    <t>IBAFLIN 3 % vétérinaire orale gel pre filled syringe 5 x 15 ml</t>
  </si>
  <si>
    <t>LINCOCIN FLAC 300 MG/ML vétérinaire 100 ML</t>
  </si>
  <si>
    <t>OROSPRAY vétérinaire 220 ML</t>
  </si>
  <si>
    <t>OXYTEM poudre OPLOSB 80 % vétérinaire 1 KG</t>
  </si>
  <si>
    <t>PEN-30 FLAC VMD vétérinaire 100 ML</t>
  </si>
  <si>
    <t>PEN-30 FLAC VMD vétérinaire 250 ML</t>
  </si>
  <si>
    <t>PEN-STREP FLAC 20/20 VMD vétérinaire 100 ML</t>
  </si>
  <si>
    <t>RESPIDOX 5 % poudre vétérinaire KELA 500 G</t>
  </si>
  <si>
    <t>SPECTAM 100 MG/ML vétérinaire 100 ML</t>
  </si>
  <si>
    <t>SUANOVIL poudre 50 % vétérinaire 100 G</t>
  </si>
  <si>
    <t>SUANOVIL 20 % vétérinaire 50 ML</t>
  </si>
  <si>
    <t>TIAMUTIN 45 % KIP/KALKOEN vétérinaire 1 KG</t>
  </si>
  <si>
    <t>TIAMUTIN PIGS vétérinaire 1 KG</t>
  </si>
  <si>
    <t>VETITRIM LIQ vétérinaire 100 ML</t>
  </si>
  <si>
    <t>VETITRIM LIQ vétérinaire 250 ML</t>
  </si>
  <si>
    <t>VIRBACTAN SUSP 150 mg/injecteur (3 g) vétérinaire 15 X 4  INTRAMAMMAIRE</t>
  </si>
  <si>
    <t>ANTIROBE 16 caps vétérinaire 150 MG 8247</t>
  </si>
  <si>
    <t>ANTIROBE 80 caps vétérinaire 150 MG 8249</t>
  </si>
  <si>
    <t>ANTIROBE 16 caps vétérinaire 25 MG 8229</t>
  </si>
  <si>
    <t>ANTIROBE 80 caps vétérinaire 25 MG 8230</t>
  </si>
  <si>
    <t>ANTIROBE 16 caps vétérinaire 300 MG</t>
  </si>
  <si>
    <t>ANTIROBE 80 caps vétérinaire 300 MG</t>
  </si>
  <si>
    <t>ANTIROBE 16 caps vétérinaire 75 MG 8251</t>
  </si>
  <si>
    <t>ANTIROBE 80 caps vétérinaire 75 MG 8248</t>
  </si>
  <si>
    <t>COLIVET caps 20</t>
  </si>
  <si>
    <t>AMPI-DRY poudre injectable vétérinaire 3 G</t>
  </si>
  <si>
    <t>AMPI-DRY poudre injectable vétérinaire 5 G</t>
  </si>
  <si>
    <t>BAYTRIL injectable 100 ML 10 % vétérinaire</t>
  </si>
  <si>
    <t>BAYTRIL 100 injectable 100 ML vétérinaire</t>
  </si>
  <si>
    <t>BAYTRIL injectable 50 ML 2,5 % vétérinaire</t>
  </si>
  <si>
    <t>BAYTRIL injectable 100 ML 5 % vétérinaire</t>
  </si>
  <si>
    <t>BORGAL solution injectable 24 % vétérinaire 100 ML</t>
  </si>
  <si>
    <t>CAPTALIN injectable vétérinaire 250 ML</t>
  </si>
  <si>
    <t>CEFTIOCYL 50MG/ML  injectable 100ML</t>
  </si>
  <si>
    <t>CEPOREX injectable vétérinaire 100 ML</t>
  </si>
  <si>
    <t>CEPRAVIN  DRY COW INTRAMAM. INJECTOR vétérinaire 3G x 20 ST</t>
  </si>
  <si>
    <t>DUPHACYCLINE 100 SOL injectable vétérinaire 250 ML</t>
  </si>
  <si>
    <t>DUPHACYCLINE LA 30 % FL injectable vétérinaire 250 ML</t>
  </si>
  <si>
    <t>DUPHACYCLINE LA 20 % FL injectable vétérinaire 250 ML</t>
  </si>
  <si>
    <t>EFICUR SUSP.injectable. 50MG 1ML 100ML</t>
  </si>
  <si>
    <t>EFICUR SUSP.injectable. 50MG 1ML 250ML</t>
  </si>
  <si>
    <t>EMDACTILIN 150 injectable vétérinaire 100 ML</t>
  </si>
  <si>
    <t>EMDACTILIN 150 injectable vétérinaire 250 ML</t>
  </si>
  <si>
    <t>FATROX injectable vétérinaire 4X5 ML</t>
  </si>
  <si>
    <t>FATROX injectable vétérinaire 4X15 ML</t>
  </si>
  <si>
    <t>FENOFLOX 100 mg/ml injectable opl pour bœuf en porc</t>
  </si>
  <si>
    <t>FLORKEM 300 mg/ml injectable opl bœuf en porcs</t>
  </si>
  <si>
    <t>GABROVET injectable 1 FLAC vétérinaire 100 ML</t>
  </si>
  <si>
    <t>LINCOCIN PRO injectable vétérinaire 100 ML</t>
  </si>
  <si>
    <t>LINCOCIN PRO injectable vétérinaire 250 ML</t>
  </si>
  <si>
    <t>LINCOMYCINE-SPECTINOMYCINE injectable vétérinaire 100 ML</t>
  </si>
  <si>
    <t>LINCOMYC-SPECTINOM FL injectable 250ML VMD</t>
  </si>
  <si>
    <t>LINCOMYCINE injectable vétérinaire 100 ML</t>
  </si>
  <si>
    <t>LINCOMYCINE FL injectable 100MG/1ML  250ML</t>
  </si>
  <si>
    <t>MAMMYZINE VLOEIB injectable vétérinaire 10X5 G + OPL 15ML</t>
  </si>
  <si>
    <t>MARBOCYL SUSP injectable 10% vétérinaire 100 ML</t>
  </si>
  <si>
    <t>MARBOCYL SUSP injectable 10%  50ML</t>
  </si>
  <si>
    <t>MARBOCYL SUSP injectable 2% vétérinaire 100 ML</t>
  </si>
  <si>
    <t>MARBOX 100MG/ML injectable solution bœuf-porc FL 1X100ML</t>
  </si>
  <si>
    <t>NAXCEL SUSP injectable bœuf vétérinaire 100 ML</t>
  </si>
  <si>
    <t>NAXCEL SUSP injectable porc vétérinaire 100 ML</t>
  </si>
  <si>
    <t>NOROCLAV injectable vétérinaire 50 ML</t>
  </si>
  <si>
    <t>POTENCIL injectable vétérinaire 100 ML</t>
  </si>
  <si>
    <t>READYCEF 50MG/ML SUSP injectable. 100ML</t>
  </si>
  <si>
    <t>RETARDOXI 20 LA injectable 200MG/1ML 100ML</t>
  </si>
  <si>
    <t>SHOTAFLOR BOVINE OPL injectable. 100ML</t>
  </si>
  <si>
    <t>SHOTAFLOR 300 mg/ml inj opl porc</t>
  </si>
  <si>
    <t>TERRAMYCINE 100 SOL injectable 250ML</t>
  </si>
  <si>
    <t>TERRAMYCINE LA injectable vétérinaire 100 ML</t>
  </si>
  <si>
    <t>TERRAMYCINE LA injectable vétérinaire 250 ML</t>
  </si>
  <si>
    <t>TILMISONE 300MG/ML solution injectable. bœufVEE 50ML</t>
  </si>
  <si>
    <t>TYLAN 200 MG/ML solution injectable vétérinaire 100 ML</t>
  </si>
  <si>
    <t>TYLAN 200 MG/ML solution injectable vétérinaire 250 ML</t>
  </si>
  <si>
    <t>TYLOVETO-20 solution injectable 20% 100ML   VMD</t>
  </si>
  <si>
    <t>CEFTIOSAN SUSP INJ  porc/bœuf vétérinaire 100 ML</t>
  </si>
  <si>
    <t>CEFTIOSAN INJ porc/bœuf vétérinaire FLAC 250 ML</t>
  </si>
  <si>
    <t>MARBOCYL  vétérinaire 10 TABL 20 MG</t>
  </si>
  <si>
    <t>MARBOCYL  vétérinaire 10 TABL 5 MG</t>
  </si>
  <si>
    <t>MARBOCYL  vétérinaire 100 TABL 20 MG</t>
  </si>
  <si>
    <t>MARBOCYL  vétérinaire 100 TABL 5 MG</t>
  </si>
  <si>
    <t>MARBOCYL  vétérinaire 72 TABL 80 MG</t>
  </si>
  <si>
    <t>MARBOCYL  vétérinaire 12 TABL 80 MG</t>
  </si>
  <si>
    <t>MARBOCYL  solution 100 ML</t>
  </si>
  <si>
    <t>NEOPEN solution injectable vétérinaire 250 ML</t>
  </si>
  <si>
    <t>NUFLOR SWINE porc injectable vétérinaire 100 ML</t>
  </si>
  <si>
    <t>DUPHAPEN 300mg/ml solution vétérinaire 100 ML</t>
  </si>
  <si>
    <t>DUPHAPEN 300mg/ml solution vétérinaire 250 ML</t>
  </si>
  <si>
    <t>DUPHAPEN STREP solution vétérinaire 100 ML</t>
  </si>
  <si>
    <t>DUPHAPEN STREP solution vétérinaire 250 ML</t>
  </si>
  <si>
    <t>DUPHATROXIM solution vétérinaire 100 ML</t>
  </si>
  <si>
    <t>DUPHATROXIM solution vétérinaire 250 ML</t>
  </si>
  <si>
    <t>EASOTIC solution vétérinaire 10 ML</t>
  </si>
  <si>
    <t>EMDOTRIM solution 10 % vétérinaire 100 ML</t>
  </si>
  <si>
    <t>EMDOTRIM solution 10 % vétérinaire 1 L</t>
  </si>
  <si>
    <t>ENGEMYCINE solution injectable 10 % 250 ML</t>
  </si>
  <si>
    <t>ENROXIL ORAAL solution vétérinaire 1 L</t>
  </si>
  <si>
    <t>FENFLOR CATTLE vétérinaire solution 250 ML</t>
  </si>
  <si>
    <t>LIDOPRIM S solution vétérinaire 250 ML</t>
  </si>
  <si>
    <t>PENI-KEL 100 ML 300 M solution vétérinaire KELA</t>
  </si>
  <si>
    <t>PENI-KEL 250 ML 300 M solution vétérinaire KELA</t>
  </si>
  <si>
    <t>S-MEZ solution 100 ML 16 % vétérinaire</t>
  </si>
  <si>
    <t>S-MEZ solution 500 ML 16 % vétérinaire</t>
  </si>
  <si>
    <t>TIAMUTIN solution 1 KG</t>
  </si>
  <si>
    <t>MARBIFLOX soluble vétérinaire 20MG/ML 100 ML</t>
  </si>
  <si>
    <t>SOLUDOX poudre 50 % eau soluble vétérinaire 1 KG</t>
  </si>
  <si>
    <t>TYLO KEL 20 % solution vétérinaire KELA 100 ML</t>
  </si>
  <si>
    <t>ZACTRAN solution vétérinaire 100 ML</t>
  </si>
  <si>
    <t>MARBIFLOX solution vétérinaire 100MG/ML 100 ML</t>
  </si>
  <si>
    <t>MARFLOQUIN solution INJ vétérinaire 100 MG/ML 100 ML</t>
  </si>
  <si>
    <t>HYDRODOXX 500MG/G poudre pour eau potable 1KG</t>
  </si>
  <si>
    <t>ZUPREVO 40MG/ML porc 100ML</t>
  </si>
  <si>
    <t>ZUPREVO 40MG/ML porc 250ML</t>
  </si>
  <si>
    <t>Marbox 10 %</t>
  </si>
  <si>
    <t>631 13</t>
  </si>
  <si>
    <t>Elanco</t>
  </si>
  <si>
    <t>V.M.D</t>
  </si>
  <si>
    <t>SP Veterinaria S.A.</t>
  </si>
  <si>
    <t>Dechra Veterinary Products</t>
  </si>
  <si>
    <t>632 13</t>
  </si>
  <si>
    <t xml:space="preserve">Draxxin 100 ml </t>
  </si>
  <si>
    <t>633 13</t>
  </si>
  <si>
    <t>CEFASEPTIN FORTE 600MG 200CO</t>
  </si>
  <si>
    <t>634 13</t>
  </si>
  <si>
    <t>CEFASEPTIN MITE 120MG 150CO</t>
  </si>
  <si>
    <t>635 13</t>
  </si>
  <si>
    <t>CEFOKEL 50MG/ML 100ML</t>
  </si>
  <si>
    <t>636 13</t>
  </si>
  <si>
    <t>CLAVASEPTIN 62,5MG 10CO</t>
  </si>
  <si>
    <t>637 13</t>
  </si>
  <si>
    <t>CLAVASEPTIN 62,5MG 100CO</t>
  </si>
  <si>
    <t>638 13</t>
  </si>
  <si>
    <t>639 13</t>
  </si>
  <si>
    <t>640 13</t>
  </si>
  <si>
    <t>641 13</t>
  </si>
  <si>
    <t>642 13</t>
  </si>
  <si>
    <t>643 13</t>
  </si>
  <si>
    <t>644 13</t>
  </si>
  <si>
    <t>CLINDASEPTIN 25MG/ML ORAAL KHD 22ML</t>
  </si>
  <si>
    <t>645 13</t>
  </si>
  <si>
    <t>CONVENIA 4ML</t>
  </si>
  <si>
    <t>646 13</t>
  </si>
  <si>
    <t>EFEX 100MG KAUWTABLET 120CO</t>
  </si>
  <si>
    <t>647 13</t>
  </si>
  <si>
    <t>EFEX 100MG KAUWTABLET 12CO</t>
  </si>
  <si>
    <t>648 13</t>
  </si>
  <si>
    <t>EFEX 10MG KAUWTABLET 10CO</t>
  </si>
  <si>
    <t>649 13</t>
  </si>
  <si>
    <t>EFEX 10MG KAUWTABLET 120CO</t>
  </si>
  <si>
    <t>650 13</t>
  </si>
  <si>
    <t>EFEX 40MG KAUWTABLET 120CO</t>
  </si>
  <si>
    <t>651 13</t>
  </si>
  <si>
    <t>EFEX 40MG KAUWTABLET 8CO</t>
  </si>
  <si>
    <t>652 13</t>
  </si>
  <si>
    <t>ENROSHORT 100MG/ML 1L</t>
  </si>
  <si>
    <t>653 13</t>
  </si>
  <si>
    <t>ENROTRON 150MG FLAVOUR 50CO</t>
  </si>
  <si>
    <t>654 13</t>
  </si>
  <si>
    <t>ENROTRON 50MG FLAVOUR 50CO</t>
  </si>
  <si>
    <t>655 13</t>
  </si>
  <si>
    <t>EQUIBACTIN VET 45GR</t>
  </si>
  <si>
    <t>656 13</t>
  </si>
  <si>
    <t>FORCYL CATTLE 160MG/ML 100ML</t>
  </si>
  <si>
    <t>657 13</t>
  </si>
  <si>
    <t>KEFAVET VET 250MG 70CO</t>
  </si>
  <si>
    <t>658 13</t>
  </si>
  <si>
    <t>KELBOMAR 100MG/ML 100ML</t>
  </si>
  <si>
    <t>659 13</t>
  </si>
  <si>
    <t>MARBOXIDIN 20MG KAUWTABLET 140CO</t>
  </si>
  <si>
    <t>660 13</t>
  </si>
  <si>
    <t>MARBOXIDIN 5MG KAUWTABLET 140CO</t>
  </si>
  <si>
    <t>661 13</t>
  </si>
  <si>
    <t>MARBOXIDIN 80MG KAUWTABLET 70CO</t>
  </si>
  <si>
    <t>662 13</t>
  </si>
  <si>
    <t>METRICURE 10 APPL</t>
  </si>
  <si>
    <t>663 13</t>
  </si>
  <si>
    <t>NORFENICOL 300MG/G 100ML</t>
  </si>
  <si>
    <t>664 13</t>
  </si>
  <si>
    <t>NORFENICOL 300MG/ML 250ML</t>
  </si>
  <si>
    <t>665 13</t>
  </si>
  <si>
    <t>SELECTAN 100ML VACCIFAR</t>
  </si>
  <si>
    <t>666 13</t>
  </si>
  <si>
    <t>SELECTAN 250ML VACCIFAR</t>
  </si>
  <si>
    <t>667 13</t>
  </si>
  <si>
    <t>SOFTIFLOX 20MG FLAVOUR 14CO</t>
  </si>
  <si>
    <t>668 13</t>
  </si>
  <si>
    <t>SOFTIFLOX 20MG FLAVOUR 98CO</t>
  </si>
  <si>
    <t>669 13</t>
  </si>
  <si>
    <t>SOFTIFLOX 5MG FLAVOUR 14CO</t>
  </si>
  <si>
    <t>670 13</t>
  </si>
  <si>
    <t>SOFTIFLOX 5MG FLAVOUR 98CO</t>
  </si>
  <si>
    <t>671 13</t>
  </si>
  <si>
    <t>SOFTIFLOX 80MG FLAVOUR 14CO</t>
  </si>
  <si>
    <t>672 13</t>
  </si>
  <si>
    <t>SOFTIFLOX 80MG FLAVOUR 70CO</t>
  </si>
  <si>
    <t>673 13</t>
  </si>
  <si>
    <t>UBIFLOX 20MG 100CO</t>
  </si>
  <si>
    <t>674 13</t>
  </si>
  <si>
    <t>UBIFLOX 5MG 100CO</t>
  </si>
  <si>
    <t>675 13</t>
  </si>
  <si>
    <t>UBIFLOX 80MG 72CO</t>
  </si>
  <si>
    <t>676 13</t>
  </si>
  <si>
    <t>VECLAVAM 250MG FLAVOUR 20CO</t>
  </si>
  <si>
    <t>677 13</t>
  </si>
  <si>
    <t>VECLAVAM 250MG FLAVOUR 50CO</t>
  </si>
  <si>
    <t>678 13</t>
  </si>
  <si>
    <t>VECLAVAM 500MG FLAVOUR 20CO</t>
  </si>
  <si>
    <t>679 13</t>
  </si>
  <si>
    <t>VECLAVAM 500MG FLAVOUR 50CO</t>
  </si>
  <si>
    <t>680 13</t>
  </si>
  <si>
    <t>VECLAVAM 50MG FLAVOUR 100CO</t>
  </si>
  <si>
    <t>681 13</t>
  </si>
  <si>
    <t>VECLAVAM 50MG FLAVOUR 20CO</t>
  </si>
  <si>
    <t>682 13</t>
  </si>
  <si>
    <t>VETOQUINOL</t>
  </si>
  <si>
    <t>tabl 200</t>
  </si>
  <si>
    <t>tabl 150</t>
  </si>
  <si>
    <t>KELA VETERINARIA</t>
  </si>
  <si>
    <t>tabl 10</t>
  </si>
  <si>
    <t>KELA VETERINARIA ??</t>
  </si>
  <si>
    <t>fles  22 ML</t>
  </si>
  <si>
    <t>ZOETIS BELGIUM SA</t>
  </si>
  <si>
    <t>fles  4 ML</t>
  </si>
  <si>
    <t>ECUPHAR</t>
  </si>
  <si>
    <t>tabl 120</t>
  </si>
  <si>
    <t>DECHRA VETERINARY PRODUCTS</t>
  </si>
  <si>
    <t>fles  1000 ML</t>
  </si>
  <si>
    <t>tabl 50</t>
  </si>
  <si>
    <t>tabl 45 GR</t>
  </si>
  <si>
    <t>PRODIVET</t>
  </si>
  <si>
    <t>CEVA SANTE ANIMALE</t>
  </si>
  <si>
    <t>tabl 140</t>
  </si>
  <si>
    <t>MSD ANIMAL HEALTH</t>
  </si>
  <si>
    <t xml:space="preserve">appl 10 </t>
  </si>
  <si>
    <t>FENDIGO</t>
  </si>
  <si>
    <t>fles  100ML</t>
  </si>
  <si>
    <t>fles  250ML</t>
  </si>
  <si>
    <t>VACCIFAR (PARALEL PRODUCT)</t>
  </si>
  <si>
    <t>tabl 14</t>
  </si>
  <si>
    <t>tabl 98</t>
  </si>
  <si>
    <t>tabl 72</t>
  </si>
  <si>
    <t>tabl 20</t>
  </si>
  <si>
    <t>683 13</t>
  </si>
  <si>
    <t>CEFOVET  UITDROGING DC 30 X 4 X 3 GR</t>
  </si>
  <si>
    <t>EL00 03</t>
  </si>
  <si>
    <t>AMOXY ACTIVE 697MG/G 1KG</t>
  </si>
  <si>
    <t>EL00 05</t>
  </si>
  <si>
    <t>BAYTRIL BOLUS 500MG 3 BOLI</t>
  </si>
  <si>
    <t>EL00 06</t>
  </si>
  <si>
    <t>CHLOROMED 150MG/G KALF 1KG</t>
  </si>
  <si>
    <t>EL00 08</t>
  </si>
  <si>
    <t>DOFATRIM-JECT 100ML</t>
  </si>
  <si>
    <t>EL00 11</t>
  </si>
  <si>
    <t>DOXYLIN 100% WSP 1KG</t>
  </si>
  <si>
    <t>EL00 17</t>
  </si>
  <si>
    <t>FORCYL CATTLE 160MG/ML 50ML</t>
  </si>
  <si>
    <t>EL00 19</t>
  </si>
  <si>
    <t>KELBOMAR 100MG/ML 250ML</t>
  </si>
  <si>
    <t>EL00 20</t>
  </si>
  <si>
    <t>KESIUM 500MG/125MG 12CO</t>
  </si>
  <si>
    <t>EL00 21</t>
  </si>
  <si>
    <t>KESIUM 500MG/125MG 96CO</t>
  </si>
  <si>
    <t>EL00 23</t>
  </si>
  <si>
    <t>MARBONOR 100MG/ML 100ML</t>
  </si>
  <si>
    <t>EL00 24</t>
  </si>
  <si>
    <t>MARBONOR 100MG/ML 50ML</t>
  </si>
  <si>
    <t>EL00 26</t>
  </si>
  <si>
    <t>MARFLOQUIN 20MG 100CO</t>
  </si>
  <si>
    <t>EL00 27</t>
  </si>
  <si>
    <t>MARFLOQUIN 5MG 100CO</t>
  </si>
  <si>
    <t>EL00 28</t>
  </si>
  <si>
    <t>MARFLOQUIN 80MG 72CO</t>
  </si>
  <si>
    <t>EL00 32</t>
  </si>
  <si>
    <t>QUIFLOR 100MG/ML 100ML</t>
  </si>
  <si>
    <t>EL00 35</t>
  </si>
  <si>
    <t>SPECTOLIPHEN 50/100 MG/ML 250ML</t>
  </si>
  <si>
    <t>GM 095</t>
  </si>
  <si>
    <t>Clavobay 50 mg</t>
  </si>
  <si>
    <t>GM 096</t>
  </si>
  <si>
    <t>GM 097</t>
  </si>
  <si>
    <t>GM 155</t>
  </si>
  <si>
    <t>Doxybactin Vet 10 mg/ml</t>
  </si>
  <si>
    <t>GM 156</t>
  </si>
  <si>
    <t>GM 157</t>
  </si>
  <si>
    <t>GM 169</t>
  </si>
  <si>
    <t>Doxyveto-Citrix 500 mg/g</t>
  </si>
  <si>
    <t>GM 320</t>
  </si>
  <si>
    <t>Multishield DC</t>
  </si>
  <si>
    <t>GM 358</t>
  </si>
  <si>
    <t>Parofor 70 mg/g</t>
  </si>
  <si>
    <t>ORIGIN</t>
  </si>
  <si>
    <t xml:space="preserve">CEFFECT 25 mg/ml  </t>
  </si>
  <si>
    <t xml:space="preserve">DOXYLIN 50% WSP   </t>
  </si>
  <si>
    <t xml:space="preserve">METHOXASOL 20/100 mg/ml </t>
  </si>
  <si>
    <t xml:space="preserve">OCTACILLIN voor varkens  </t>
  </si>
  <si>
    <t xml:space="preserve">ODIMAR 100 mg/ml inj opl rund, varken  </t>
  </si>
  <si>
    <t xml:space="preserve">ODIMAR 20 mg/ml inj opl rund, varken </t>
  </si>
  <si>
    <t>ODIMAR 100 mg/ml inj opl rund, varken  marbofloxacine: 100 mg/ml</t>
  </si>
  <si>
    <t xml:space="preserve">BAYTRIL 0,5% orale opl   </t>
  </si>
  <si>
    <t xml:space="preserve">EXCENEL FLOW   </t>
  </si>
  <si>
    <t xml:space="preserve">COLISTINEMIX 1.200.000 IE/g   </t>
  </si>
  <si>
    <t xml:space="preserve">DOXYLIN 50% WSP  </t>
  </si>
  <si>
    <t xml:space="preserve">UBROSTAR DRY COW   </t>
  </si>
  <si>
    <t>CEVAXEL RTU 50 mg/ml  
ac postpartum metritis: 1 mg/kg pd (5 d) (binnen 10 d post partum)
Su: 3 mg/kg pd (3 d)
Vlees en organen: Bo: 8 d, Su: 5 d, Melk Bo: 0 h
fles 100 ml, 250 ml
R/</t>
  </si>
  <si>
    <t>1000 G</t>
  </si>
  <si>
    <t>aplicator 120</t>
  </si>
  <si>
    <t>Bolus 3</t>
  </si>
  <si>
    <t>100 ML</t>
  </si>
  <si>
    <t xml:space="preserve"> 50 ML</t>
  </si>
  <si>
    <t>12 ML</t>
  </si>
  <si>
    <t>96 ML</t>
  </si>
  <si>
    <t>50 ML</t>
  </si>
  <si>
    <t>tab 10</t>
  </si>
  <si>
    <t xml:space="preserve"> tab 2</t>
  </si>
  <si>
    <t>tab 50</t>
  </si>
  <si>
    <t>10 ml</t>
  </si>
  <si>
    <t>30 ml</t>
  </si>
  <si>
    <t>60 ml</t>
  </si>
  <si>
    <t>2000 G</t>
  </si>
  <si>
    <t>24 x 4,5 g</t>
  </si>
  <si>
    <t>DOPHARMA</t>
  </si>
  <si>
    <t>VACCIFAR</t>
  </si>
  <si>
    <t>KRKA BELGIUM NV/SA</t>
  </si>
  <si>
    <t>VIRBAC</t>
  </si>
  <si>
    <t>Norbrook Laboratories</t>
  </si>
  <si>
    <t>Le Vet Beheer</t>
  </si>
  <si>
    <t>Cross Vetpharm Group</t>
  </si>
  <si>
    <t>GM 027</t>
  </si>
  <si>
    <t>Apralan 100 Granules 100 mg/g</t>
  </si>
  <si>
    <t>379714-01</t>
  </si>
  <si>
    <t>Eli Lilly Benelux</t>
  </si>
  <si>
    <t>GM 284</t>
  </si>
  <si>
    <t>Lincomycine-VMD Injectabilis 10 %</t>
  </si>
  <si>
    <t>192166-01</t>
  </si>
  <si>
    <t>GM 318</t>
  </si>
  <si>
    <t>Moxaject 15 %</t>
  </si>
  <si>
    <t>179907-01</t>
  </si>
  <si>
    <t>275581-02</t>
  </si>
  <si>
    <t>150841-02</t>
  </si>
  <si>
    <t>Zoetis Belgium</t>
  </si>
  <si>
    <t>Eurovet</t>
  </si>
  <si>
    <t>GM 469</t>
  </si>
  <si>
    <t>Tyloveto - 20 200 mg/ml</t>
  </si>
  <si>
    <t>162102-02</t>
  </si>
  <si>
    <t>GM 144</t>
  </si>
  <si>
    <t>Deposil 300.000 IU/ml</t>
  </si>
  <si>
    <t>023791-02</t>
  </si>
  <si>
    <t>Vaccifar</t>
  </si>
  <si>
    <t>GM 192</t>
  </si>
  <si>
    <t>Eficur 50 mg/ml</t>
  </si>
  <si>
    <t>446577-01</t>
  </si>
  <si>
    <t>GM 196</t>
  </si>
  <si>
    <t>446551-01</t>
  </si>
  <si>
    <t>CTI_EXT</t>
  </si>
  <si>
    <t>232346-01</t>
  </si>
  <si>
    <t>232346-02</t>
  </si>
  <si>
    <t>188702-02</t>
  </si>
  <si>
    <t>338633-01</t>
  </si>
  <si>
    <t>338642-01</t>
  </si>
  <si>
    <t>343971-01</t>
  </si>
  <si>
    <t>343987-01</t>
  </si>
  <si>
    <t>343156-02</t>
  </si>
  <si>
    <t>343131-02</t>
  </si>
  <si>
    <t>343147-02</t>
  </si>
  <si>
    <t>216386-01</t>
  </si>
  <si>
    <t>321973-03</t>
  </si>
  <si>
    <t>321982-03</t>
  </si>
  <si>
    <t>233764-05</t>
  </si>
  <si>
    <t>176276-03</t>
  </si>
  <si>
    <t>095645-03</t>
  </si>
  <si>
    <t>155075-01</t>
  </si>
  <si>
    <t>155075-02</t>
  </si>
  <si>
    <t>155102-01</t>
  </si>
  <si>
    <t>155102-02</t>
  </si>
  <si>
    <t>266804-02</t>
  </si>
  <si>
    <t>266804-03</t>
  </si>
  <si>
    <t>155057-01</t>
  </si>
  <si>
    <t>155057-02</t>
  </si>
  <si>
    <t>372425-01</t>
  </si>
  <si>
    <t>137146-02</t>
  </si>
  <si>
    <t>288242-01</t>
  </si>
  <si>
    <t>330951-02</t>
  </si>
  <si>
    <t>140314-01</t>
  </si>
  <si>
    <t>140314-02</t>
  </si>
  <si>
    <t>216431-01</t>
  </si>
  <si>
    <t>154393-01</t>
  </si>
  <si>
    <t>158891-02</t>
  </si>
  <si>
    <t>141827-01</t>
  </si>
  <si>
    <t>153063-01</t>
  </si>
  <si>
    <t>153063-02</t>
  </si>
  <si>
    <t>180266-01</t>
  </si>
  <si>
    <t>180266-04</t>
  </si>
  <si>
    <t>153133-01</t>
  </si>
  <si>
    <t>153133-02</t>
  </si>
  <si>
    <t>381814-01</t>
  </si>
  <si>
    <t>067742-01</t>
  </si>
  <si>
    <t>305252-01</t>
  </si>
  <si>
    <t>305252-02</t>
  </si>
  <si>
    <t>305243-01</t>
  </si>
  <si>
    <t>163143-01</t>
  </si>
  <si>
    <t>163152-01</t>
  </si>
  <si>
    <t>347304-01</t>
  </si>
  <si>
    <t>347304-02</t>
  </si>
  <si>
    <t>347304-04</t>
  </si>
  <si>
    <t>347304-05</t>
  </si>
  <si>
    <t>376424-02</t>
  </si>
  <si>
    <t>377386-04</t>
  </si>
  <si>
    <t>332236-02</t>
  </si>
  <si>
    <t>142965-03</t>
  </si>
  <si>
    <t>133323-02</t>
  </si>
  <si>
    <t>325647-02</t>
  </si>
  <si>
    <t>132605-01</t>
  </si>
  <si>
    <t>218687-01</t>
  </si>
  <si>
    <t>125203-01</t>
  </si>
  <si>
    <t>120757-01</t>
  </si>
  <si>
    <t>120757-02</t>
  </si>
  <si>
    <t>127583-01</t>
  </si>
  <si>
    <t>127583-02</t>
  </si>
  <si>
    <t>274163-01</t>
  </si>
  <si>
    <t>274163-04</t>
  </si>
  <si>
    <t>274172-01</t>
  </si>
  <si>
    <t>274172-04</t>
  </si>
  <si>
    <t>274197-01</t>
  </si>
  <si>
    <t>274197-04</t>
  </si>
  <si>
    <t>378664-01</t>
  </si>
  <si>
    <t>378664-02</t>
  </si>
  <si>
    <t>361943-04</t>
  </si>
  <si>
    <t>261073-07</t>
  </si>
  <si>
    <t>261073-03</t>
  </si>
  <si>
    <t>261064-07</t>
  </si>
  <si>
    <t>261082-05</t>
  </si>
  <si>
    <t>243144-01</t>
  </si>
  <si>
    <t>174876-01</t>
  </si>
  <si>
    <t>174876-02</t>
  </si>
  <si>
    <t>351687-01</t>
  </si>
  <si>
    <t>351687-02</t>
  </si>
  <si>
    <t>303572-01</t>
  </si>
  <si>
    <t>303572-02</t>
  </si>
  <si>
    <t>198484-02</t>
  </si>
  <si>
    <t>286185-01</t>
  </si>
  <si>
    <t>290884-02</t>
  </si>
  <si>
    <t>198527-02</t>
  </si>
  <si>
    <t>360184-02</t>
  </si>
  <si>
    <t>230334-04</t>
  </si>
  <si>
    <t>204127-02</t>
  </si>
  <si>
    <t>134391-01</t>
  </si>
  <si>
    <t>111483-01</t>
  </si>
  <si>
    <t>111492-03</t>
  </si>
  <si>
    <t>364612-01</t>
  </si>
  <si>
    <t>364612-02</t>
  </si>
  <si>
    <t>368085-01</t>
  </si>
  <si>
    <t>375654-02</t>
  </si>
  <si>
    <t>306424-01</t>
  </si>
  <si>
    <t>127154-02</t>
  </si>
  <si>
    <t>127154-04</t>
  </si>
  <si>
    <t>127407-03</t>
  </si>
  <si>
    <t>211285-01</t>
  </si>
  <si>
    <t>369704-01</t>
  </si>
  <si>
    <t>283175-02</t>
  </si>
  <si>
    <t>218881-01</t>
  </si>
  <si>
    <t>215555-01</t>
  </si>
  <si>
    <t>215555-02</t>
  </si>
  <si>
    <t>097377-01</t>
  </si>
  <si>
    <t>097377-02</t>
  </si>
  <si>
    <t>199157-04</t>
  </si>
  <si>
    <t>198493-05</t>
  </si>
  <si>
    <t>316741-03</t>
  </si>
  <si>
    <t>288251-03</t>
  </si>
  <si>
    <t>320372-04</t>
  </si>
  <si>
    <t>320372-05</t>
  </si>
  <si>
    <t>258115-01</t>
  </si>
  <si>
    <t>258124-01</t>
  </si>
  <si>
    <t>151191-02</t>
  </si>
  <si>
    <t>173266-02</t>
  </si>
  <si>
    <t>199491-02</t>
  </si>
  <si>
    <t>132824-02</t>
  </si>
  <si>
    <t>151182-01</t>
  </si>
  <si>
    <t>151182-02</t>
  </si>
  <si>
    <t>112691-02</t>
  </si>
  <si>
    <t>112691-03</t>
  </si>
  <si>
    <t>139011-01</t>
  </si>
  <si>
    <t>139011-02</t>
  </si>
  <si>
    <t>330714-02</t>
  </si>
  <si>
    <t>330714-03</t>
  </si>
  <si>
    <t>169102-04</t>
  </si>
  <si>
    <t>169102-07</t>
  </si>
  <si>
    <t>203052-03</t>
  </si>
  <si>
    <t>203052-04</t>
  </si>
  <si>
    <t>170055-01</t>
  </si>
  <si>
    <t>170055-02</t>
  </si>
  <si>
    <t>235523-02</t>
  </si>
  <si>
    <t>235523-01</t>
  </si>
  <si>
    <t>235523-04</t>
  </si>
  <si>
    <t>203533-05</t>
  </si>
  <si>
    <t>203533-06</t>
  </si>
  <si>
    <t>203533-07</t>
  </si>
  <si>
    <t>356307-01</t>
  </si>
  <si>
    <t>139063-01</t>
  </si>
  <si>
    <t>139063-02</t>
  </si>
  <si>
    <t>343113-02</t>
  </si>
  <si>
    <t>365486-02</t>
  </si>
  <si>
    <t>207742-01</t>
  </si>
  <si>
    <t>317195-01</t>
  </si>
  <si>
    <t>150613-01</t>
  </si>
  <si>
    <t>150613-02</t>
  </si>
  <si>
    <t>200681-01</t>
  </si>
  <si>
    <t>200681-02</t>
  </si>
  <si>
    <t>327293-03</t>
  </si>
  <si>
    <t>371786-03</t>
  </si>
  <si>
    <t>371786-05</t>
  </si>
  <si>
    <t>344705-03</t>
  </si>
  <si>
    <t>344705-04</t>
  </si>
  <si>
    <t>325446-03</t>
  </si>
  <si>
    <t>325446-05</t>
  </si>
  <si>
    <t>325437-01</t>
  </si>
  <si>
    <t>325437-03</t>
  </si>
  <si>
    <t>121317-01</t>
  </si>
  <si>
    <t>131607-03</t>
  </si>
  <si>
    <t>131625-01</t>
  </si>
  <si>
    <t>145537-03</t>
  </si>
  <si>
    <t>163466-03</t>
  </si>
  <si>
    <t>113425-02</t>
  </si>
  <si>
    <t>379373-01</t>
  </si>
  <si>
    <t>330924-01</t>
  </si>
  <si>
    <t>330933-01</t>
  </si>
  <si>
    <t>330933-03</t>
  </si>
  <si>
    <t>378567-02</t>
  </si>
  <si>
    <t>378567-03</t>
  </si>
  <si>
    <t>117126-01</t>
  </si>
  <si>
    <t>162872-01</t>
  </si>
  <si>
    <t>140621-02</t>
  </si>
  <si>
    <t>061381-03</t>
  </si>
  <si>
    <t>061381-04</t>
  </si>
  <si>
    <t>151331-01</t>
  </si>
  <si>
    <t>151331-02</t>
  </si>
  <si>
    <t>202517-03</t>
  </si>
  <si>
    <t>192175-02</t>
  </si>
  <si>
    <t>192175-01</t>
  </si>
  <si>
    <t>192166-03</t>
  </si>
  <si>
    <t>192166-02</t>
  </si>
  <si>
    <t>193164-01</t>
  </si>
  <si>
    <t>193164-02</t>
  </si>
  <si>
    <t>193076-01</t>
  </si>
  <si>
    <t>193076-04</t>
  </si>
  <si>
    <t>098786-04</t>
  </si>
  <si>
    <t>061957-01</t>
  </si>
  <si>
    <t>061957-02</t>
  </si>
  <si>
    <t>097562-01</t>
  </si>
  <si>
    <t>173205-02</t>
  </si>
  <si>
    <t>173205-03</t>
  </si>
  <si>
    <t>198511-03</t>
  </si>
  <si>
    <t>198511-02</t>
  </si>
  <si>
    <t>201406-04</t>
  </si>
  <si>
    <t>207733-02</t>
  </si>
  <si>
    <t>207733-04</t>
  </si>
  <si>
    <t>305191-01</t>
  </si>
  <si>
    <t>305191-03</t>
  </si>
  <si>
    <t>305182-01</t>
  </si>
  <si>
    <t>305182-03</t>
  </si>
  <si>
    <t>305207-02</t>
  </si>
  <si>
    <t>305207-03</t>
  </si>
  <si>
    <t>377903-02</t>
  </si>
  <si>
    <t>110573-01</t>
  </si>
  <si>
    <t>131144-03</t>
  </si>
  <si>
    <t>156265-01</t>
  </si>
  <si>
    <t>176425-05</t>
  </si>
  <si>
    <t>377982-01</t>
  </si>
  <si>
    <t>306871-01</t>
  </si>
  <si>
    <t>336646-02</t>
  </si>
  <si>
    <t>362171-01</t>
  </si>
  <si>
    <t>362171-02</t>
  </si>
  <si>
    <t>362171-03</t>
  </si>
  <si>
    <t>362004-01</t>
  </si>
  <si>
    <t>362004-02</t>
  </si>
  <si>
    <t>362004-03</t>
  </si>
  <si>
    <t>275581-01</t>
  </si>
  <si>
    <t>170825-04</t>
  </si>
  <si>
    <t>279194-03</t>
  </si>
  <si>
    <t>381945-03</t>
  </si>
  <si>
    <t>150841-01</t>
  </si>
  <si>
    <t>080437-02</t>
  </si>
  <si>
    <t>169136-02</t>
  </si>
  <si>
    <t>150166-01</t>
  </si>
  <si>
    <t>156213-04</t>
  </si>
  <si>
    <t>168533-01</t>
  </si>
  <si>
    <t>192211-05</t>
  </si>
  <si>
    <t>134556-01</t>
  </si>
  <si>
    <t>094796-03</t>
  </si>
  <si>
    <t>094796-04</t>
  </si>
  <si>
    <t>357104-01</t>
  </si>
  <si>
    <t>357095-01</t>
  </si>
  <si>
    <t>226493-01</t>
  </si>
  <si>
    <t>171026-02</t>
  </si>
  <si>
    <t>137846-01</t>
  </si>
  <si>
    <t>171491-01</t>
  </si>
  <si>
    <t>192272-04</t>
  </si>
  <si>
    <t>228487-02</t>
  </si>
  <si>
    <t>206613-02</t>
  </si>
  <si>
    <t>367035-01</t>
  </si>
  <si>
    <t>300991-01</t>
  </si>
  <si>
    <t>300991-02</t>
  </si>
  <si>
    <t>136866-03</t>
  </si>
  <si>
    <t>163344-03</t>
  </si>
  <si>
    <t>163344-05</t>
  </si>
  <si>
    <t>162662-01</t>
  </si>
  <si>
    <t>162662-05</t>
  </si>
  <si>
    <t>166162-02</t>
  </si>
  <si>
    <t>166162-05</t>
  </si>
  <si>
    <t>265614-01</t>
  </si>
  <si>
    <t>265614-05</t>
  </si>
  <si>
    <t>162671-01</t>
  </si>
  <si>
    <t>162671-04</t>
  </si>
  <si>
    <t>146711-01</t>
  </si>
  <si>
    <t>146702-01</t>
  </si>
  <si>
    <t>434777-01</t>
  </si>
  <si>
    <t>363605-02</t>
  </si>
  <si>
    <t>363605-03</t>
  </si>
  <si>
    <t>305225-01</t>
  </si>
  <si>
    <t>327302-03</t>
  </si>
  <si>
    <t>210953-01</t>
  </si>
  <si>
    <t>191527-01</t>
  </si>
  <si>
    <t>327336-01</t>
  </si>
  <si>
    <t>240615-04</t>
  </si>
  <si>
    <t>105217-01</t>
  </si>
  <si>
    <t>142721-02</t>
  </si>
  <si>
    <t>142721-01</t>
  </si>
  <si>
    <t>115263-01</t>
  </si>
  <si>
    <t>127775-01</t>
  </si>
  <si>
    <t>266314-05</t>
  </si>
  <si>
    <t>108123-01</t>
  </si>
  <si>
    <t>108123-02</t>
  </si>
  <si>
    <t>133576-01</t>
  </si>
  <si>
    <t>131117-01</t>
  </si>
  <si>
    <t>131117-02</t>
  </si>
  <si>
    <t>131092-01</t>
  </si>
  <si>
    <t>131092-02</t>
  </si>
  <si>
    <t>182865-01</t>
  </si>
  <si>
    <t>181614-03</t>
  </si>
  <si>
    <t>269211-01</t>
  </si>
  <si>
    <t>182865-04</t>
  </si>
  <si>
    <t>163125-02</t>
  </si>
  <si>
    <t>091305-02</t>
  </si>
  <si>
    <t>117354-02</t>
  </si>
  <si>
    <t>201397-01</t>
  </si>
  <si>
    <t>149965-01</t>
  </si>
  <si>
    <t>357445-01</t>
  </si>
  <si>
    <t>357445-02</t>
  </si>
  <si>
    <t>357454-01</t>
  </si>
  <si>
    <t>357454-03</t>
  </si>
  <si>
    <t>313896-01</t>
  </si>
  <si>
    <t>111657-05</t>
  </si>
  <si>
    <t>346665-02</t>
  </si>
  <si>
    <t>347681-01</t>
  </si>
  <si>
    <t>345886-02</t>
  </si>
  <si>
    <t>324222-01</t>
  </si>
  <si>
    <t>166957-04</t>
  </si>
  <si>
    <t>230036-03</t>
  </si>
  <si>
    <t>140131-01</t>
  </si>
  <si>
    <t>114161-02</t>
  </si>
  <si>
    <t>114161-03</t>
  </si>
  <si>
    <t>115814-01</t>
  </si>
  <si>
    <t>120635-03</t>
  </si>
  <si>
    <t>216422-02</t>
  </si>
  <si>
    <t>216422-06</t>
  </si>
  <si>
    <t>162102-01</t>
  </si>
  <si>
    <t>322131-01</t>
  </si>
  <si>
    <t>338292-02</t>
  </si>
  <si>
    <t>345667-02</t>
  </si>
  <si>
    <t>346333-01</t>
  </si>
  <si>
    <t>333471-01</t>
  </si>
  <si>
    <t>260994-02</t>
  </si>
  <si>
    <t>158663-03</t>
  </si>
  <si>
    <t>174867-02</t>
  </si>
  <si>
    <t>270733-03</t>
  </si>
  <si>
    <t>320582-01</t>
  </si>
  <si>
    <t>320582-05</t>
  </si>
  <si>
    <t>320607-01</t>
  </si>
  <si>
    <t>320607-02</t>
  </si>
  <si>
    <t>320591-02</t>
  </si>
  <si>
    <t>320591-01</t>
  </si>
  <si>
    <t>378217-01</t>
  </si>
  <si>
    <t>389313-02</t>
  </si>
  <si>
    <t>387134-01</t>
  </si>
  <si>
    <t>398361-02</t>
  </si>
  <si>
    <t>398361-03</t>
  </si>
  <si>
    <t>392971-02</t>
  </si>
  <si>
    <t>402595-03</t>
  </si>
  <si>
    <t>388997-03</t>
  </si>
  <si>
    <t>388735-01</t>
  </si>
  <si>
    <t>410243-04</t>
  </si>
  <si>
    <t>372827-05</t>
  </si>
  <si>
    <t>372863-06</t>
  </si>
  <si>
    <t>372845-06</t>
  </si>
  <si>
    <t>355144-01</t>
  </si>
  <si>
    <t>355144-02</t>
  </si>
  <si>
    <t>350296-02</t>
  </si>
  <si>
    <t>398666-01</t>
  </si>
  <si>
    <t>398666-07</t>
  </si>
  <si>
    <t>398675-02</t>
  </si>
  <si>
    <t>398675-09</t>
  </si>
  <si>
    <t>398657-01</t>
  </si>
  <si>
    <t>398657-06</t>
  </si>
  <si>
    <t>392944-02</t>
  </si>
  <si>
    <t>392953-02</t>
  </si>
  <si>
    <t>392935-02</t>
  </si>
  <si>
    <t>390774-01</t>
  </si>
  <si>
    <t>379145-02</t>
  </si>
  <si>
    <t>377422-02</t>
  </si>
  <si>
    <t>377422-03</t>
  </si>
  <si>
    <t>397521-01</t>
  </si>
  <si>
    <t>397521-02</t>
  </si>
  <si>
    <t>399603-02</t>
  </si>
  <si>
    <t>399594-02</t>
  </si>
  <si>
    <t>392567-01</t>
  </si>
  <si>
    <t>392585-01</t>
  </si>
  <si>
    <t>392481-01</t>
  </si>
  <si>
    <t>392506-01</t>
  </si>
  <si>
    <t>392603-01</t>
  </si>
  <si>
    <t>392524-01</t>
  </si>
  <si>
    <t>392542-01</t>
  </si>
  <si>
    <t>377413-01</t>
  </si>
  <si>
    <t>408502-01</t>
  </si>
  <si>
    <t>408475-01</t>
  </si>
  <si>
    <t>408484-01</t>
  </si>
  <si>
    <t>121186-02</t>
  </si>
  <si>
    <t>138302-02</t>
  </si>
  <si>
    <t>261064-05</t>
  </si>
  <si>
    <t>261082-07</t>
  </si>
  <si>
    <t>150105-01</t>
  </si>
  <si>
    <t>150114-01</t>
  </si>
  <si>
    <t>174571-01</t>
  </si>
  <si>
    <t>170825-03</t>
  </si>
  <si>
    <t>150166-02</t>
  </si>
  <si>
    <t>362266-01</t>
  </si>
  <si>
    <t>392034-01</t>
  </si>
  <si>
    <t>392971-01</t>
  </si>
  <si>
    <t>381945-04</t>
  </si>
  <si>
    <t>432494-01</t>
  </si>
  <si>
    <t>387134-02</t>
  </si>
  <si>
    <t>263916-01</t>
  </si>
  <si>
    <t>430927-02</t>
  </si>
  <si>
    <t>430927-01</t>
  </si>
  <si>
    <t>158907-01</t>
  </si>
  <si>
    <t>188754-03</t>
  </si>
  <si>
    <t>204136-03</t>
  </si>
  <si>
    <t>435723-03</t>
  </si>
  <si>
    <t>408003-02</t>
  </si>
  <si>
    <t>408003-01</t>
  </si>
  <si>
    <t>182953-01</t>
  </si>
  <si>
    <t>182962-01</t>
  </si>
  <si>
    <t>387143-01</t>
  </si>
  <si>
    <t>163143-03</t>
  </si>
  <si>
    <t>163152-02</t>
  </si>
  <si>
    <t>439704-01</t>
  </si>
  <si>
    <t>261073-05</t>
  </si>
  <si>
    <t>261073-01</t>
  </si>
  <si>
    <t>261064-03</t>
  </si>
  <si>
    <t>261064-01</t>
  </si>
  <si>
    <t>261082-03</t>
  </si>
  <si>
    <t>261082-01</t>
  </si>
  <si>
    <t>422852-01</t>
  </si>
  <si>
    <t>388726-01</t>
  </si>
  <si>
    <t>395866-01</t>
  </si>
  <si>
    <t>442355-01</t>
  </si>
  <si>
    <t>433133-04</t>
  </si>
  <si>
    <t>433124-04</t>
  </si>
  <si>
    <t>433142-04</t>
  </si>
  <si>
    <t>180722-01</t>
  </si>
  <si>
    <t>434813-01</t>
  </si>
  <si>
    <t>434795-01</t>
  </si>
  <si>
    <t>435312-02</t>
  </si>
  <si>
    <t>435312-09</t>
  </si>
  <si>
    <t>435303-01</t>
  </si>
  <si>
    <t>435303-07</t>
  </si>
  <si>
    <t>435321-02</t>
  </si>
  <si>
    <t>435321-05</t>
  </si>
  <si>
    <t>439442-02</t>
  </si>
  <si>
    <t>439433-02</t>
  </si>
  <si>
    <t>439451-02</t>
  </si>
  <si>
    <t>429317-01</t>
  </si>
  <si>
    <t>429317-02</t>
  </si>
  <si>
    <t>429326-02</t>
  </si>
  <si>
    <t>429326-03</t>
  </si>
  <si>
    <t>429301-01</t>
  </si>
  <si>
    <t>377413-02</t>
  </si>
  <si>
    <t>429441-08</t>
  </si>
  <si>
    <t>447137-01</t>
  </si>
  <si>
    <t>442355-02</t>
  </si>
  <si>
    <t>445137-02</t>
  </si>
  <si>
    <t>273621-02</t>
  </si>
  <si>
    <t>273621-01</t>
  </si>
  <si>
    <t>273621-03</t>
  </si>
  <si>
    <t>136394-01</t>
  </si>
  <si>
    <t>136394-02</t>
  </si>
  <si>
    <t>136394-03</t>
  </si>
  <si>
    <t>371935-05</t>
  </si>
  <si>
    <t>439004-01</t>
  </si>
  <si>
    <t>461555-01</t>
  </si>
  <si>
    <t>160404-03</t>
  </si>
  <si>
    <t>332245-02</t>
  </si>
  <si>
    <t>139036-01</t>
  </si>
  <si>
    <t>139045-02</t>
  </si>
  <si>
    <t>154445-01</t>
  </si>
  <si>
    <t>325647-01</t>
  </si>
  <si>
    <t>184886-01</t>
  </si>
  <si>
    <t>395981-01</t>
  </si>
  <si>
    <t>313923-01</t>
  </si>
  <si>
    <t>375654-03</t>
  </si>
  <si>
    <t>208223-01</t>
  </si>
  <si>
    <t>194573-01</t>
  </si>
  <si>
    <t>208153-01</t>
  </si>
  <si>
    <t>112122-01</t>
  </si>
  <si>
    <t>112122-02</t>
  </si>
  <si>
    <t>338676-01</t>
  </si>
  <si>
    <t>332053-02</t>
  </si>
  <si>
    <t>332071-02</t>
  </si>
  <si>
    <t>332062-02</t>
  </si>
  <si>
    <t>292433-01</t>
  </si>
  <si>
    <t>382794-01</t>
  </si>
  <si>
    <t>328483-01</t>
  </si>
  <si>
    <t>188754-05</t>
  </si>
  <si>
    <t>360166-03</t>
  </si>
  <si>
    <t>363081-07</t>
  </si>
  <si>
    <t>363072-01</t>
  </si>
  <si>
    <t>023852-01</t>
  </si>
  <si>
    <t>249751-01</t>
  </si>
  <si>
    <t>255351-01</t>
  </si>
  <si>
    <t>184195-01</t>
  </si>
  <si>
    <t>290963-02</t>
  </si>
  <si>
    <t>059516-01</t>
  </si>
  <si>
    <t>023572-02</t>
  </si>
  <si>
    <t>336646-01</t>
  </si>
  <si>
    <t>303624-02</t>
  </si>
  <si>
    <t>321964-02</t>
  </si>
  <si>
    <t>321964-03</t>
  </si>
  <si>
    <t>220927-03</t>
  </si>
  <si>
    <t>169136-01</t>
  </si>
  <si>
    <t>206631-01</t>
  </si>
  <si>
    <t>206631-02</t>
  </si>
  <si>
    <t>110591-01</t>
  </si>
  <si>
    <t>323391-01</t>
  </si>
  <si>
    <t>323407-01</t>
  </si>
  <si>
    <t>136866-02</t>
  </si>
  <si>
    <t>079125-01</t>
  </si>
  <si>
    <t>079125-02</t>
  </si>
  <si>
    <t>117354-01</t>
  </si>
  <si>
    <t>112043-02</t>
  </si>
  <si>
    <t>346665-01</t>
  </si>
  <si>
    <t>093195-01</t>
  </si>
  <si>
    <t>093195-02</t>
  </si>
  <si>
    <t>116812-01</t>
  </si>
  <si>
    <t>378673-02</t>
  </si>
  <si>
    <t>168673-03</t>
  </si>
  <si>
    <t>397616-03</t>
  </si>
  <si>
    <t>397616-01</t>
  </si>
  <si>
    <t>410243-01</t>
  </si>
  <si>
    <t>395866-02</t>
  </si>
  <si>
    <t>392926-02</t>
  </si>
  <si>
    <t>176294-01</t>
  </si>
  <si>
    <t>184493-02</t>
  </si>
  <si>
    <t>168673-01</t>
  </si>
  <si>
    <t>168673-02</t>
  </si>
  <si>
    <t>313905-01</t>
  </si>
  <si>
    <t>290884-03</t>
  </si>
  <si>
    <t>107432-01</t>
  </si>
  <si>
    <t>180241-01</t>
  </si>
  <si>
    <t>064863-01</t>
  </si>
  <si>
    <t>064766-01</t>
  </si>
  <si>
    <t>249767-01</t>
  </si>
  <si>
    <t>171762-01</t>
  </si>
  <si>
    <t>116925-01</t>
  </si>
  <si>
    <t>196962-01</t>
  </si>
  <si>
    <t>171385-01</t>
  </si>
  <si>
    <t>171412-01</t>
  </si>
  <si>
    <t>163012-01</t>
  </si>
  <si>
    <t>002807-01</t>
  </si>
  <si>
    <t>002834-01</t>
  </si>
  <si>
    <t>114073-03</t>
  </si>
  <si>
    <t>300955-01</t>
  </si>
  <si>
    <t>136491-01</t>
  </si>
  <si>
    <t>306887-01</t>
  </si>
  <si>
    <t>434752-05</t>
  </si>
  <si>
    <t>434752-04</t>
  </si>
  <si>
    <t>377903-03</t>
  </si>
  <si>
    <t>434935-01</t>
  </si>
  <si>
    <t>434935-02</t>
  </si>
  <si>
    <t>434235-01</t>
  </si>
  <si>
    <t>441822-03</t>
  </si>
  <si>
    <t>441822-02</t>
  </si>
  <si>
    <t>441786-01</t>
  </si>
  <si>
    <t>441786-02</t>
  </si>
  <si>
    <t>441813-03</t>
  </si>
  <si>
    <t>441804-01</t>
  </si>
  <si>
    <t>330924-03</t>
  </si>
  <si>
    <t>428075-02</t>
  </si>
  <si>
    <t>428075-03</t>
  </si>
  <si>
    <t>429301-03</t>
  </si>
  <si>
    <t>397966-01</t>
  </si>
  <si>
    <t>426955-01</t>
  </si>
  <si>
    <t>442251-02</t>
  </si>
  <si>
    <t>442251-03</t>
  </si>
  <si>
    <t>439257-03</t>
  </si>
  <si>
    <t>439257-02</t>
  </si>
  <si>
    <t>440212-02</t>
  </si>
  <si>
    <t>440203-02</t>
  </si>
  <si>
    <t>440221-02</t>
  </si>
  <si>
    <t>399655-02</t>
  </si>
  <si>
    <t>Voor vragen, opmerkingen, verbeteringen, aanvullingen mag u steeds contact met ons opnemen via de "contact" link op de website</t>
  </si>
  <si>
    <t>Username example: GV012345</t>
  </si>
  <si>
    <t>NUFLOR FL MULTIDOSE 300MG/ML 50ML</t>
  </si>
  <si>
    <t>NUFLOR FL MULTIDOSE 300MG/ML 100ML</t>
  </si>
  <si>
    <t>NUFLOR FL MULTIDOSE 300MG/ML 250ML</t>
  </si>
  <si>
    <t>ORBENIN EXTRA DRY COW INJ 60 APPL</t>
  </si>
  <si>
    <t>ORBENIN LA 12 X 3 G</t>
  </si>
  <si>
    <t>774 15</t>
  </si>
  <si>
    <t>AMPHEN 200 mg/g granulaat varkens</t>
  </si>
  <si>
    <t>Gran 1000 G</t>
  </si>
  <si>
    <t>744 15</t>
  </si>
  <si>
    <t>AMPIVET 20% 100 ML</t>
  </si>
  <si>
    <t>785 15</t>
  </si>
  <si>
    <t>CEFENIL RTU 50MG/ML SUSP INJ VARKEN RUND 250ML</t>
  </si>
  <si>
    <t>Fendigo</t>
  </si>
  <si>
    <t>784 15</t>
  </si>
  <si>
    <t>CEFENIL RTU 50MG/ML SUSP INJ VARKEN RUND 50ML</t>
  </si>
  <si>
    <t>753 15</t>
  </si>
  <si>
    <t>CEFENIL RTU opl. inj. 100 ml</t>
  </si>
  <si>
    <t>458897-04</t>
  </si>
  <si>
    <t>V711 15</t>
  </si>
  <si>
    <t>applic 24 X 8 G</t>
  </si>
  <si>
    <t>V712 15</t>
  </si>
  <si>
    <t>CEPRAVIN DRY COW - 72 INJ</t>
  </si>
  <si>
    <t>applic  72</t>
  </si>
  <si>
    <t>762 15</t>
  </si>
  <si>
    <t>CEPRAVIN DRY COW opl. intramam. 4x 3 g</t>
  </si>
  <si>
    <t>opl. intramam.   4</t>
  </si>
  <si>
    <t>786 15</t>
  </si>
  <si>
    <t>CEPRAVIN DRY COW SUSP.INTRAMAM. INJECTOR 6X20X3G</t>
  </si>
  <si>
    <t>applicator 6 X 20 X 3 X G</t>
  </si>
  <si>
    <t>V713 15</t>
  </si>
  <si>
    <t>5 G</t>
  </si>
  <si>
    <t>A002100</t>
  </si>
  <si>
    <t>V714 15</t>
  </si>
  <si>
    <t>CLAVOBAY 500 MG - 25 TABL</t>
  </si>
  <si>
    <t>tab 25</t>
  </si>
  <si>
    <t>775 15</t>
  </si>
  <si>
    <t>CYCLAVANCE 100 mg/ml</t>
  </si>
  <si>
    <t>oplossing po, fles 5  ML</t>
  </si>
  <si>
    <t>776 15</t>
  </si>
  <si>
    <t>oplossing po, fles 15 ML</t>
  </si>
  <si>
    <t>777 15</t>
  </si>
  <si>
    <t xml:space="preserve"> oplossing po, fles 30 ML</t>
  </si>
  <si>
    <t>778 15</t>
  </si>
  <si>
    <t>oplossing po, fles 50 ML</t>
  </si>
  <si>
    <t>779 15</t>
  </si>
  <si>
    <t>DFV DOXIVET 500 mg/g</t>
  </si>
  <si>
    <t>468826-01</t>
  </si>
  <si>
    <t>699 15</t>
  </si>
  <si>
    <t>DOXX-SOL doxycyclinehyclaat: 500 mg/g</t>
  </si>
  <si>
    <t>468826-02</t>
  </si>
  <si>
    <t>700 15</t>
  </si>
  <si>
    <t>V717 15</t>
  </si>
  <si>
    <t>DRAXXIN 20 ML</t>
  </si>
  <si>
    <t>E749 15</t>
  </si>
  <si>
    <t>DRAXXIN 25MG/ML 100ML</t>
  </si>
  <si>
    <t>E750 15</t>
  </si>
  <si>
    <t>DRAXXIN 25MG/ML 250ML</t>
  </si>
  <si>
    <t>474711-01</t>
  </si>
  <si>
    <t>E751 15</t>
  </si>
  <si>
    <t>DRAXXIN 25MG/ML 50ML</t>
  </si>
  <si>
    <t>445182-01</t>
  </si>
  <si>
    <t>V719 15</t>
  </si>
  <si>
    <t>ENROXAL ORAAL 100 MG/ML 1 L</t>
  </si>
  <si>
    <t>462133-02</t>
  </si>
  <si>
    <t>701 15</t>
  </si>
  <si>
    <t xml:space="preserve">FLORDOFEN 100 mg/ml opl po varkens florfenicol : 100 mg/ml   </t>
  </si>
  <si>
    <t>E744 15</t>
  </si>
  <si>
    <t>FLORDOFEN 100MG/ML 5 L</t>
  </si>
  <si>
    <t>5000 ML</t>
  </si>
  <si>
    <t>V721 15</t>
  </si>
  <si>
    <t>FLORKEM 300MG/ML OPL INJ. GLAS 100ML</t>
  </si>
  <si>
    <t>470311-02</t>
  </si>
  <si>
    <t>722 15</t>
  </si>
  <si>
    <t>FLORON 300 mg/ml   florfenicol: 300 mg/ml</t>
  </si>
  <si>
    <t>470311-03</t>
  </si>
  <si>
    <t>723 15</t>
  </si>
  <si>
    <t>445435-01</t>
  </si>
  <si>
    <t>746 15</t>
  </si>
  <si>
    <t>FLOXYME 50 mg/ml opl. po 1 l</t>
  </si>
  <si>
    <t>Andersen</t>
  </si>
  <si>
    <t>747 15</t>
  </si>
  <si>
    <t>FLOXYME 50 mg/ml opl. po 5 L</t>
  </si>
  <si>
    <t>V724 15</t>
  </si>
  <si>
    <t>FLUMAX 50 % PDR ORALE OPL 1KG</t>
  </si>
  <si>
    <t>V725 15</t>
  </si>
  <si>
    <t>FLUMIQUIL 10% 1 L</t>
  </si>
  <si>
    <t>429694-01</t>
  </si>
  <si>
    <t>E745 15</t>
  </si>
  <si>
    <t>LINSPEC 50/100 MG/ML 100ML</t>
  </si>
  <si>
    <t>429694-02</t>
  </si>
  <si>
    <t>E746 15</t>
  </si>
  <si>
    <t>LINSPEC 50/100 MG/ML 250ML</t>
  </si>
  <si>
    <t>780 15</t>
  </si>
  <si>
    <t>MASTIPLAN LC</t>
  </si>
  <si>
    <t>Intervet Int</t>
  </si>
  <si>
    <t>intramammair 20</t>
  </si>
  <si>
    <t>V727 15</t>
  </si>
  <si>
    <t>NAFPENZAL DC 1 X 4 INJECTOREN</t>
  </si>
  <si>
    <t>applic    4</t>
  </si>
  <si>
    <t>V728 15</t>
  </si>
  <si>
    <t>NAFPENZAL LC 1 X 20 INJECTOREN</t>
  </si>
  <si>
    <t>E747 15</t>
  </si>
  <si>
    <t>NIFENCOL 100MG/ML 1L (Florfenicol 100 mg/ml)</t>
  </si>
  <si>
    <t>V729 15</t>
  </si>
  <si>
    <t>NUFLOR SWINE 250 ML</t>
  </si>
  <si>
    <t>V730 15</t>
  </si>
  <si>
    <t>ORBENIN D.C. 600 mg 60x3,6 g</t>
  </si>
  <si>
    <t>443046-02</t>
  </si>
  <si>
    <t>732 15</t>
  </si>
  <si>
    <t xml:space="preserve">QUIFLOR 20 mg tabl marbofloxacine: 20 mg </t>
  </si>
  <si>
    <t>443037-02</t>
  </si>
  <si>
    <t>733 15</t>
  </si>
  <si>
    <t>QUIFLOR 5 mg tabl marbofloxacine: 5 mg</t>
  </si>
  <si>
    <t>709 15</t>
  </si>
  <si>
    <t>QUIFLOR 80 mg tabl 100 stk</t>
  </si>
  <si>
    <t>443055-02</t>
  </si>
  <si>
    <t>734 15</t>
  </si>
  <si>
    <t>QUIFLOR 80 mg tabl 72 stk</t>
  </si>
  <si>
    <t>399646-02</t>
  </si>
  <si>
    <t>706 15</t>
  </si>
  <si>
    <t>QUIFLOR INJ 20 MG/ML 100 ML</t>
  </si>
  <si>
    <t>A000684</t>
  </si>
  <si>
    <t>V735 15</t>
  </si>
  <si>
    <t>RILEXINE 300 24 TABL</t>
  </si>
  <si>
    <t>tabl 24</t>
  </si>
  <si>
    <t>V736 15</t>
  </si>
  <si>
    <t>RILEXINE 300 SMAKELIJKE TABLETTEN 140 TAB</t>
  </si>
  <si>
    <t>V737 15</t>
  </si>
  <si>
    <t>RILEXINE 600 SMAKELIJKE TABLETTEN 140 TAB</t>
  </si>
  <si>
    <t>V738 15</t>
  </si>
  <si>
    <t>SHOTAFLOR PORCINE 100 ML</t>
  </si>
  <si>
    <t>V739 15</t>
  </si>
  <si>
    <t>SOLUDOX 15% 10X100 GR</t>
  </si>
  <si>
    <t>V740 15</t>
  </si>
  <si>
    <t>SPECTRON OPL ORA 5L</t>
  </si>
  <si>
    <t>HIPRA</t>
  </si>
  <si>
    <t xml:space="preserve"> 5000 ML</t>
  </si>
  <si>
    <t>781 15</t>
  </si>
  <si>
    <t>SPORIMUNE 50 mg/ml</t>
  </si>
  <si>
    <t xml:space="preserve">KELA VETERINARIA </t>
  </si>
  <si>
    <t>oplossing po 25 ML</t>
  </si>
  <si>
    <t>782 15</t>
  </si>
  <si>
    <t>oplossing po 50 ML</t>
  </si>
  <si>
    <t>783 15</t>
  </si>
  <si>
    <t>442845-03</t>
  </si>
  <si>
    <t>V741 15</t>
  </si>
  <si>
    <t>SURAMOX 1000 MG/GR 1 KG</t>
  </si>
  <si>
    <t>V742 15</t>
  </si>
  <si>
    <t>TIAMUTIN 12.5% ORAAL 1 L</t>
  </si>
  <si>
    <t>710 15</t>
  </si>
  <si>
    <t>TILDOSIN 100ML tilmicosine: 300 mg/ml</t>
  </si>
  <si>
    <t>E748 15</t>
  </si>
  <si>
    <t>TYLOGRAN 1000MG/G 550G</t>
  </si>
  <si>
    <t xml:space="preserve"> Gran 550 G</t>
  </si>
  <si>
    <t>ENRODEXIL 100 mg/ml</t>
  </si>
  <si>
    <t>FLORKEM 300MG/ML OPL INJ. GLAS 250ML</t>
  </si>
  <si>
    <t xml:space="preserve">CEVA SANTE ANIMALE </t>
  </si>
  <si>
    <t>FLUMAX PASTA FL 150ML</t>
  </si>
  <si>
    <t>VEXO</t>
  </si>
  <si>
    <t>150 ML</t>
  </si>
  <si>
    <t xml:space="preserve">FLUMIQUIL 3% FL INJ 30MG/1ML 100ML </t>
  </si>
  <si>
    <t>787 15</t>
  </si>
  <si>
    <t>788 15</t>
  </si>
  <si>
    <t>789 15</t>
  </si>
  <si>
    <t>794 15</t>
  </si>
  <si>
    <t>795 15</t>
  </si>
  <si>
    <t>V715 15</t>
  </si>
  <si>
    <t>COLIVET QUICK-PUMP 100 ML</t>
  </si>
  <si>
    <t>V716 15</t>
  </si>
  <si>
    <t>DICURAL PALATABS 10 X 50 MG</t>
  </si>
  <si>
    <t>V718 15</t>
  </si>
  <si>
    <t>ENROTRON FLAVOUR 150 MG 50 TABL</t>
  </si>
  <si>
    <t>V720 15</t>
  </si>
  <si>
    <t>A000955</t>
  </si>
  <si>
    <t>V726 15</t>
  </si>
  <si>
    <t>HYMATIL 300 MG/ML 50 ML</t>
  </si>
  <si>
    <t>748 15</t>
  </si>
  <si>
    <t>HYMATIL 300 mg/ml opl. inj. 100 ml</t>
  </si>
  <si>
    <t>INDUSTRIAL VETERINARIA S.A.</t>
  </si>
  <si>
    <t>GM 349</t>
  </si>
  <si>
    <t xml:space="preserve">tabl 100 </t>
  </si>
  <si>
    <t>sac  100 G</t>
  </si>
  <si>
    <t>sac  1000 G</t>
  </si>
  <si>
    <t>sac  2000 G</t>
  </si>
  <si>
    <t>sac  5000 G</t>
  </si>
  <si>
    <t>sac poudre 100G</t>
  </si>
  <si>
    <t>sac poudre 1000 G</t>
  </si>
  <si>
    <t>pommade 3,5 G</t>
  </si>
  <si>
    <t>CEFFECT LC 75 mg pommade intramam. 24 x 8 g</t>
  </si>
  <si>
    <t>CHLOORAMFENICOL 1% + VIT A OOGpommade 5 GR</t>
  </si>
  <si>
    <t>GLOVETICOL OOGpommade vétérinaire 5 G</t>
  </si>
  <si>
    <t>pommade  5</t>
  </si>
  <si>
    <t>CENTIDOX 100 % vétérinaire sac 1 KG</t>
  </si>
  <si>
    <t xml:space="preserve">DOXYVETO poudre 50%  sac  vétérinaire  2KG </t>
  </si>
  <si>
    <t xml:space="preserve">DOXYVETO poudre 50%  sac vétérinaire 1 KG </t>
  </si>
  <si>
    <t>THERAPRIM vétérinaire 8 X 5G sac</t>
  </si>
  <si>
    <t>TYLAN solution  poudre vétérinaire ELANCO 100 G/sac</t>
  </si>
  <si>
    <t>TYLAN solution poudre vétérinaire ELANCO 1000 G/sac</t>
  </si>
  <si>
    <t>baril  5 l</t>
  </si>
  <si>
    <t>orale solution 100 ML</t>
  </si>
  <si>
    <t>12 x 100 ML</t>
  </si>
  <si>
    <t>poudre  2000 G</t>
  </si>
  <si>
    <t>poudre  500 G</t>
  </si>
  <si>
    <t>poudre  227 G</t>
  </si>
  <si>
    <t>poudre  1 G</t>
  </si>
  <si>
    <t>poudre  4 G</t>
  </si>
  <si>
    <t>poudre  1500 G</t>
  </si>
  <si>
    <t>poudre  150 G</t>
  </si>
  <si>
    <t>poudre  96 G</t>
  </si>
  <si>
    <t>poudre  32 G</t>
  </si>
  <si>
    <t>poudre  100 G</t>
  </si>
  <si>
    <t>Gran  40 G</t>
  </si>
  <si>
    <t>Gran  160 G</t>
  </si>
  <si>
    <t>Gran  400 G</t>
  </si>
  <si>
    <t>Gran  6,4 G</t>
  </si>
  <si>
    <t>Gran  2000 G</t>
  </si>
  <si>
    <t>Note</t>
  </si>
  <si>
    <t xml:space="preserve">schrijf uw gebruikerscode (username) in de groene cel </t>
  </si>
  <si>
    <t>U dient enkel het aantal verkochte verpakkingen en totale aankoopprijs  voor de betreffende jaar in te vullen (grijs ingekleurde kolom )</t>
  </si>
  <si>
    <t>Indien geen verkoop van een bepaalde specialiteit gelieve "0" (nul) in te vullen</t>
  </si>
  <si>
    <t>5/</t>
  </si>
  <si>
    <t>6/</t>
  </si>
  <si>
    <t>Na het vervolledigen van de template gelieve deze up te loaden op de Belvetsac.ugent website nadat u bent ingelogd met uw usernaam en paswoord</t>
  </si>
  <si>
    <t>7/</t>
  </si>
  <si>
    <t>Via de Belvetsac.ugent website zal u naar een beveiligde lime survey site worden doorverwezen waar de stappen voor uploade zichzelf uitwijzen. Op het einde van het proces kan u indien gewenst een bewijs van upload afprinten. U zal eveneens een bevestigingsmail toegezonden krijgten</t>
  </si>
  <si>
    <t>8/</t>
  </si>
  <si>
    <t>BelvetSac Team</t>
  </si>
  <si>
    <t>Web site:</t>
  </si>
  <si>
    <t>E-mail</t>
  </si>
  <si>
    <t>belvetsac@ugent.be</t>
  </si>
  <si>
    <t>Merci pour l'observation de ces directives au moment de remplir le formulaire d'inscription BelVet-SAC à la vente antimicrobiens vétérinaires.</t>
  </si>
  <si>
    <t>Le siège en Belgique spécialités contenant des antimicrobiens) sont disposés par ordre alphabétique dans les formulaires pré-imprimés suivants.</t>
  </si>
  <si>
    <t>Écrivez votre code d'utilisateur (nom d'utilisateur) dans la cellule verte</t>
  </si>
  <si>
    <t>Vous avez seulement le nombre de forfaits vendus et le prix d'achat total pour l'année concernée pour compléter (colonne de couleur grise)</t>
  </si>
  <si>
    <t>Si aucune vente de toute spécialité s'il vous plaît "0" (zéro) pour terminer</t>
  </si>
  <si>
    <t>Il suffit de remplir les données de ventes directes aux dierenartsen- dépositaires et les pharmaciens officinarum, qui ne vendent pas de gros (distributeur) à de gros (distributeur). Ce à la prévalence doubles</t>
  </si>
  <si>
    <t>Belvetsac.ugent via le site sera redirigé vers un site sécurisé où LimeSurvey les étapes téléchargées se prouver. À la fin du processus peut, si on le souhaite, imprimer une preuve de téléchargement. Vous recevrez également un email de confirmation krijgten</t>
  </si>
  <si>
    <t>Pour des questions, des commentaires, des corrections, des ajouts, vous pouvez toujours nous contacter par l'intermédiaire du lien "Contact" sur le site</t>
  </si>
  <si>
    <t>MERCI DE VOTRE COLLABORATION</t>
  </si>
  <si>
    <t>BelvetSac équipe</t>
  </si>
  <si>
    <t>ID-2015</t>
  </si>
  <si>
    <t>A000540</t>
  </si>
  <si>
    <t>A000960</t>
  </si>
  <si>
    <t>BACIVET S 10 X 100GR ,BACIVET S</t>
  </si>
  <si>
    <t>FLORGANE 300 mg/ml</t>
  </si>
  <si>
    <t xml:space="preserve">EXCENEL FLOW   50 mg/ml fles 100 ml
</t>
  </si>
  <si>
    <t xml:space="preserve">DOG ECZEMA vétérinaire 100 G </t>
  </si>
  <si>
    <t xml:space="preserve">DOG ECZEMA vétérinaire 500 G  </t>
  </si>
  <si>
    <t>CONVENIA 80 MG/ML vétérinaire 852 mg/fles  10 ML</t>
  </si>
  <si>
    <t xml:space="preserve">ODIMAR 20 mg/ml inj opl rund, varken 20 mg/ml
</t>
  </si>
  <si>
    <t>!!(opgelet één eenheid bestaat uit 24 stuk)!!</t>
  </si>
  <si>
    <t>!!(opgelet één eenheid bestaat uit 120 stuk)!!</t>
  </si>
  <si>
    <t>!!(opgelet één eenheid bestaat uit 12 stuk)!!</t>
  </si>
  <si>
    <t>!!(opgelet één eenheid bestaat uit 60 stuk)!!</t>
  </si>
  <si>
    <t>!!(opgelet één eenheid bestaat uit 20 stuk)!!</t>
  </si>
  <si>
    <t>Nombre de boîtes vendu totale</t>
  </si>
  <si>
    <t>796 16</t>
  </si>
  <si>
    <t>797 16</t>
  </si>
  <si>
    <t>798 16</t>
  </si>
  <si>
    <t>799 16</t>
  </si>
  <si>
    <t>800 16</t>
  </si>
  <si>
    <t>Kela</t>
  </si>
  <si>
    <t>801 16</t>
  </si>
  <si>
    <t>EFICUR 50 mg/ml</t>
  </si>
  <si>
    <t>VACCIFAR BV</t>
  </si>
  <si>
    <t>802 16</t>
  </si>
  <si>
    <t>FLORDOFEN 300 mg/ml inj opl runderen, varkens</t>
  </si>
  <si>
    <t>Dopharma</t>
  </si>
  <si>
    <t>803 16</t>
  </si>
  <si>
    <t>SOLAMOCTA 697 mg/g</t>
  </si>
  <si>
    <t>500 GR</t>
  </si>
  <si>
    <t>804 16</t>
  </si>
  <si>
    <t>TYLUCYL 200 mg/ml</t>
  </si>
  <si>
    <t>Vetoquinol</t>
  </si>
  <si>
    <t>805 16</t>
  </si>
  <si>
    <t>COLISTINE SULFAAT 1 MIO IE/ml 100 ML</t>
  </si>
  <si>
    <t>flacon 250 ML</t>
  </si>
  <si>
    <t>flacon 100 ml</t>
  </si>
  <si>
    <t>ID14-15-16</t>
  </si>
  <si>
    <t>806 17</t>
  </si>
  <si>
    <t>Albiotic intramammar injector 24 x 10 ml</t>
  </si>
  <si>
    <t>Huvepharma NV</t>
  </si>
  <si>
    <t>applic 10 ml</t>
  </si>
  <si>
    <t>807 17</t>
  </si>
  <si>
    <t>BOFLOX 100 MG/ML</t>
  </si>
  <si>
    <t>KELA N.V., St</t>
  </si>
  <si>
    <t>fles 100 ml</t>
  </si>
  <si>
    <t>809 17</t>
  </si>
  <si>
    <t>KELA</t>
  </si>
  <si>
    <t>810 17</t>
  </si>
  <si>
    <t>811 17</t>
  </si>
  <si>
    <t>812 17</t>
  </si>
  <si>
    <t>813 17</t>
  </si>
  <si>
    <t>814 17</t>
  </si>
  <si>
    <t>815 17</t>
  </si>
  <si>
    <t>816 17</t>
  </si>
  <si>
    <t>817 17</t>
  </si>
  <si>
    <t>COLDOSTIN 4800000 IE/G PDR 1KG</t>
  </si>
  <si>
    <t>Dopharma Research B.V.</t>
  </si>
  <si>
    <t>818 17</t>
  </si>
  <si>
    <t>COLIVET SF 500 SOLS INJE 100ML</t>
  </si>
  <si>
    <t>Prodivet pharmaceuticals s.a./n.v.</t>
  </si>
  <si>
    <t>Fles 100 ml</t>
  </si>
  <si>
    <t>819 17</t>
  </si>
  <si>
    <t>COLIXYME 22 500 000 IE/g pdr oplosb. po 20x 1020 MIE</t>
  </si>
  <si>
    <t>ANDERSEN</t>
  </si>
  <si>
    <t>20 zakjes met 1020 MIE</t>
  </si>
  <si>
    <t>820 17</t>
  </si>
  <si>
    <t>COLIXYME 22 500 000 IE/g pdr oplosb. po 20x 615 MIE</t>
  </si>
  <si>
    <t>20 zakjes met 615 MIE</t>
  </si>
  <si>
    <t>821 17</t>
  </si>
  <si>
    <t>COLIXYME 22 500 000 IE/g pdr oplosb. po 6150 MIE</t>
  </si>
  <si>
    <t>zak 6150 MIE met maatlepel</t>
  </si>
  <si>
    <t>822 17</t>
  </si>
  <si>
    <t>DOXATIB 500 mg/g pdr oplosb. po 1 kg</t>
  </si>
  <si>
    <t>Pouder 1 KG</t>
  </si>
  <si>
    <t>826 17</t>
  </si>
  <si>
    <t>Le Vet Pharma</t>
  </si>
  <si>
    <t>fles 50 ml</t>
  </si>
  <si>
    <t>827 17</t>
  </si>
  <si>
    <t>1 x 10 ml</t>
  </si>
  <si>
    <t>828 17</t>
  </si>
  <si>
    <t>1 x 30 ml</t>
  </si>
  <si>
    <t>829 17</t>
  </si>
  <si>
    <t>MYCOFLOR 200 mg/ml oplossing</t>
  </si>
  <si>
    <t>S.P. Veterinaria</t>
  </si>
  <si>
    <t>fles 1 L</t>
  </si>
  <si>
    <t>830 17</t>
  </si>
  <si>
    <t>fles 5 L</t>
  </si>
  <si>
    <t>831 17</t>
  </si>
  <si>
    <t>Pharmanovo</t>
  </si>
  <si>
    <t>832 17</t>
  </si>
  <si>
    <t>ORNICURE 150MG/G PDR POT 200G</t>
  </si>
  <si>
    <t>833 17</t>
  </si>
  <si>
    <t>ORNICURE 150MG/G PDR SACH/ZAKJE 8 X 4G</t>
  </si>
  <si>
    <t>834 17</t>
  </si>
  <si>
    <t>Avimedical</t>
  </si>
  <si>
    <t>fles 10 ml</t>
  </si>
  <si>
    <t>835 17</t>
  </si>
  <si>
    <t>836 17</t>
  </si>
  <si>
    <t>AVIMEDICAL</t>
  </si>
  <si>
    <t>837 17</t>
  </si>
  <si>
    <t>OTOXOLAN SUSP AURICUL. CHIEN 1X10ML</t>
  </si>
  <si>
    <t>fles 10 ML</t>
  </si>
  <si>
    <t>838 17</t>
  </si>
  <si>
    <t>OTOXOLAN SUSP AURICUL. CHIEN 1X20ML</t>
  </si>
  <si>
    <t>fles 20 ML</t>
  </si>
  <si>
    <t>839 17</t>
  </si>
  <si>
    <t>PHENOCILLIN 800MG/G PDR 500G</t>
  </si>
  <si>
    <t>DECHRA VET. PROD. BELGIUM</t>
  </si>
  <si>
    <t>840 17</t>
  </si>
  <si>
    <t>ZELERIS florfenicol: 400 mg/ml, meloxicam 5mg/ml</t>
  </si>
  <si>
    <t>CEVA Santé Animale</t>
  </si>
  <si>
    <t>841 17</t>
  </si>
  <si>
    <t>fles 250 ml</t>
  </si>
  <si>
    <t>274215-01</t>
  </si>
  <si>
    <t>842 17</t>
  </si>
  <si>
    <t>Nisamox</t>
  </si>
  <si>
    <t>367211-01</t>
  </si>
  <si>
    <t>843 17</t>
  </si>
  <si>
    <t>20 (2 x 10)</t>
  </si>
  <si>
    <t>274513-02</t>
  </si>
  <si>
    <t>844 17</t>
  </si>
  <si>
    <t>274513-01</t>
  </si>
  <si>
    <t>845 17</t>
  </si>
  <si>
    <t>274215-02</t>
  </si>
  <si>
    <t>846 17</t>
  </si>
  <si>
    <t>367227-01</t>
  </si>
  <si>
    <t>847 17</t>
  </si>
  <si>
    <t>20 (4 x 5)</t>
  </si>
  <si>
    <t>367227-02</t>
  </si>
  <si>
    <t>848 17</t>
  </si>
  <si>
    <t>50 (10 x 5)</t>
  </si>
  <si>
    <t>367211-02</t>
  </si>
  <si>
    <t>849 17</t>
  </si>
  <si>
    <t>100 (10 x 10)</t>
  </si>
  <si>
    <t>367227-03</t>
  </si>
  <si>
    <t>850 17</t>
  </si>
  <si>
    <t>250 (50 x 5)</t>
  </si>
  <si>
    <t>367211-03</t>
  </si>
  <si>
    <t>851 17</t>
  </si>
  <si>
    <t>500 (50 x 10)</t>
  </si>
  <si>
    <t>275572-02</t>
  </si>
  <si>
    <t>852 17</t>
  </si>
  <si>
    <t>Nisinject</t>
  </si>
  <si>
    <t>100 ml</t>
  </si>
  <si>
    <t>275572-01</t>
  </si>
  <si>
    <t>853 17</t>
  </si>
  <si>
    <t>50 ml</t>
  </si>
  <si>
    <t>482995-01</t>
  </si>
  <si>
    <t>854 17</t>
  </si>
  <si>
    <t>PENETHAONE 236,3 MG/ML 5.000.000 IE</t>
  </si>
  <si>
    <t>5 10*6 IU + 18 ml</t>
  </si>
  <si>
    <t>482986-01</t>
  </si>
  <si>
    <t>855 17</t>
  </si>
  <si>
    <t>PENETHAONE 9452 MG/ML 10.000.000 IE</t>
  </si>
  <si>
    <t>10 10*6 IU + 36 ml</t>
  </si>
  <si>
    <t>483004-01</t>
  </si>
  <si>
    <t>856 17</t>
  </si>
  <si>
    <t>Permacyl  236,3 mg  5.000.000 IE</t>
  </si>
  <si>
    <t>483013-01</t>
  </si>
  <si>
    <t>857 17</t>
  </si>
  <si>
    <t>Permacyl  9452 mg  10.000.000 IE</t>
  </si>
  <si>
    <t>Hier toevoegen nieuwe producten die nit op ons lijst staan</t>
  </si>
  <si>
    <t>Poudre 200 G</t>
  </si>
  <si>
    <t>Poudre 8 X 4 G</t>
  </si>
  <si>
    <t xml:space="preserve">Poudre po 1000 G  </t>
  </si>
  <si>
    <t>Poudre 1 kg</t>
  </si>
  <si>
    <t>Poudre 5 kg</t>
  </si>
  <si>
    <t>Poudre   1000 G</t>
  </si>
  <si>
    <t>Poudre  250 G</t>
  </si>
  <si>
    <t>Poudre  100 G</t>
  </si>
  <si>
    <t xml:space="preserve"> Poudre 1000 G</t>
  </si>
  <si>
    <t>Poudre 1 KG</t>
  </si>
  <si>
    <t>NOVOMATE 277,8 mg/ml (fles 6 x (10 g Poudre + 30 ml oplosmiddel)</t>
  </si>
  <si>
    <t>Poudre 6 X 10 G</t>
  </si>
  <si>
    <t>ENROBACTIN 25 mg/ml Concentré pour solution buvable</t>
  </si>
  <si>
    <t>ORNIFLOX 25 mg/ml  Concentré pour solution buvable 10ML</t>
  </si>
  <si>
    <t>ORNIFLOX 25 mg/ml  Concentré pour solution buvable 50ML</t>
  </si>
  <si>
    <t>ORNIFLOX 25MG/ML Concentré pour solution buvable 100ML</t>
  </si>
  <si>
    <t>AMOXIVAL Chien vétérinaire 200 TABL 200 MG</t>
  </si>
  <si>
    <t>AMOXIVAL Chien vétérinaire 200 TABL 400 MG</t>
  </si>
  <si>
    <t>CLAVOBAY Chien vétérinaire 100 TABL 250 MG®</t>
  </si>
  <si>
    <t>CLAVOBAY Chien vétérinaire 100 TABL 500 MG®</t>
  </si>
  <si>
    <t>CLAVOBAY Chien vétérinaire 250 TABL 250 MG</t>
  </si>
  <si>
    <t>CLAVOBAY Chien/Chat vétérinaire 100 TABL 50 MG®</t>
  </si>
  <si>
    <t>CLAVUBACTIN 250/62,5MG Chien 100CO</t>
  </si>
  <si>
    <t>CLAVUBACTIN 250/62,5MG Chien 10CO</t>
  </si>
  <si>
    <t>CLAVUBACTIN 500/125MG Chien 100CO</t>
  </si>
  <si>
    <t>CLAVUBACTIN 500/125MG Chien 10CO</t>
  </si>
  <si>
    <t>CLINDAMYCINE KELA 100MG orale TABL pour ChienEN 20</t>
  </si>
  <si>
    <t>CLINDAMYCINE KELA 100MG orale TABL pour ChienEN 80</t>
  </si>
  <si>
    <t>KEFAVET Chien vétérinaire 14 TABL 250 MG</t>
  </si>
  <si>
    <t>KEFAVET Chien vétérinaire 14 TABL 500 MG</t>
  </si>
  <si>
    <t>KEFAVET Chien vétérinaire 70 TABL 500 MG</t>
  </si>
  <si>
    <t>KESIUM Chien vétérinaire 12 KAUWTABL 400/100 MG</t>
  </si>
  <si>
    <t>KESIUM Chien vétérinaire 8 KAUWTABL 200/50 MG</t>
  </si>
  <si>
    <t>KESIUM Chien vétérinaire 96 KAUWTABL 200/50 MG</t>
  </si>
  <si>
    <t>KESIUM Chien vétérinaire 96 KAUWTABL 400/100 MG</t>
  </si>
  <si>
    <t>THERIOS Chien vétérinaire 10 SMAK TABL 300 MG</t>
  </si>
  <si>
    <t>THERIOS Chien vétérinaire 10 SMAK TABL 750 MG</t>
  </si>
  <si>
    <t>THERIOS Chien vétérinaire 200 SMAK TABL 300 MG</t>
  </si>
  <si>
    <t>THERIOS Chien vétérinaire 200 SMAK TABL 750 MG</t>
  </si>
  <si>
    <t>VERAFLOX Chien 7 TABL vétérinaire 120 MG</t>
  </si>
  <si>
    <t>VERAFLOX Chien 7 TABL vétérinaire 60 MG</t>
  </si>
  <si>
    <t>VERAFLOX Chien 70 TABL vétérinaire 120 MG</t>
  </si>
  <si>
    <t>VERAFLOX Chien 70 TABL vétérinaire 60 MG</t>
  </si>
  <si>
    <t>XEDEN Chien vétérinaire 12  TABL  200 MG</t>
  </si>
  <si>
    <t xml:space="preserve">XEDEN Chien vétérinaire 120 TABL 150 MG </t>
  </si>
  <si>
    <t>XEDEN 200MG Chien 120CO</t>
  </si>
  <si>
    <t>XEDEN Chien vétérinaire 10   TABL 50 MG</t>
  </si>
  <si>
    <t>XEDEN Chien vétérinaire 100 TABL 50 MG</t>
  </si>
  <si>
    <t>XEDEN Chien vétérinaire 12 TABL 150 MG</t>
  </si>
  <si>
    <t>AMOXIBACTIN 250 mg tabl Chien</t>
  </si>
  <si>
    <t xml:space="preserve">AMOXIBACTIN 500 mg tabl Chien </t>
  </si>
  <si>
    <t>CEFABACTIN 1000 mg tabl Chien</t>
  </si>
  <si>
    <t>CEFABACTIN 250MG Chien cat tabl 10</t>
  </si>
  <si>
    <t>CEFABACTIN 250MG Chien cat tabl 250</t>
  </si>
  <si>
    <t>CEFABACTIN 500MG Chien tabl 10</t>
  </si>
  <si>
    <t>CEFABACTIN 500MG Chien tabl 250</t>
  </si>
  <si>
    <t>CEFABACTIN 50MG Chien cat tabl 10</t>
  </si>
  <si>
    <t>CEFABACTIN 50MG Chien cat tabl 100</t>
  </si>
  <si>
    <t>AMOXIVAL Chat vétérinaire 20 TABL 40 MG</t>
  </si>
  <si>
    <t>CLAVUBACTIN 50/12,5MG Chien/Chat 100CO</t>
  </si>
  <si>
    <t>CLAVUBACTIN 50/12,5MG Chien/Chat 10CO</t>
  </si>
  <si>
    <t>KESIUM Chien/Chat vétérinaire 10 KAUWTABL 50/12,5 MG</t>
  </si>
  <si>
    <t>KESIUM Chien/Chat vétérinaire 100 KAUWTABL 50/12,5 MG</t>
  </si>
  <si>
    <t>THERIOS Chat vétérinaire 100 KAUWTABL 75 MG</t>
  </si>
  <si>
    <t>THERIOS Chat vétérinaire 20 KAUWTABL 75 MG</t>
  </si>
  <si>
    <t>VERAFLOX Chien/Chat 7 TABL vétérinaire 15 MG</t>
  </si>
  <si>
    <t>VERAFLOX Chien/Chat 70 TABL vétérinaire 15 MG</t>
  </si>
  <si>
    <t xml:space="preserve">VERAFLOX Chat orale SUSP vétérinaire FLAC 15 ML 25 MG/ML </t>
  </si>
  <si>
    <t>XEDEN Chat  vétérinaire 12  TABL 15 MG</t>
  </si>
  <si>
    <t>XEDEN Chat  vétérinaire 120 TABL 15 MG</t>
  </si>
  <si>
    <t>AMOXIBACTIN 50 mg tabl Chien, Chat</t>
  </si>
  <si>
    <t>Spécialité (Trié A à Z)</t>
  </si>
  <si>
    <t>GV121321</t>
  </si>
  <si>
    <t>*Data collectie 2017 Updated Versie_FR:01/12/2017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</si>
</sst>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000\-000"/>
    <numFmt numFmtId="165" formatCode="0.000"/>
  </numFmts>
  <fonts count="28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8"/>
      <color indexed="81"/>
      <name val="Tahoma"/>
      <family val="2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Times New Roman"/>
      <family val="1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trike/>
      <sz val="1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i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1"/>
      <name val="Calibri"/>
      <family val="2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name val="Calibri"/>
      <family val="2"/>
      <scheme val="minor"/>
    </font>
    <font>
      <sz val="12"/>
      <color theme="0" tint="-0.249977111117893"/>
      <name val="Times New Roman"/>
      <family val="1"/>
    </font>
    <font>
      <sz val="12"/>
      <color theme="0" tint="-0.34998626667073579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3" fillId="0" borderId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 applyNumberFormat="0" applyFill="0" applyBorder="0" applyAlignment="0" applyProtection="0"/>
    <xf numFmtId="43" fontId="16" fillId="0" borderId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3" fillId="0" borderId="0"/>
    <xf numFmtId="9" fontId="16" fillId="0" borderId="0" applyFill="0" applyBorder="0" applyAlignment="0" applyProtection="0"/>
    <xf numFmtId="9" fontId="16" fillId="0" borderId="0" applyFont="0" applyFill="0" applyBorder="0" applyAlignment="0" applyProtection="0"/>
    <xf numFmtId="0" fontId="17" fillId="0" borderId="0"/>
  </cellStyleXfs>
  <cellXfs count="135">
    <xf numFmtId="0" fontId="0" fillId="0" borderId="0" xfId="0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7" fillId="0" borderId="0" xfId="0" applyFont="1"/>
    <xf numFmtId="0" fontId="7" fillId="0" borderId="0" xfId="0" applyFont="1" applyProtection="1"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14" fillId="0" borderId="0" xfId="0" applyFont="1" applyProtection="1"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0" xfId="0" applyFont="1" applyAlignment="1">
      <alignment horizontal="left" vertical="top"/>
    </xf>
    <xf numFmtId="0" fontId="4" fillId="0" borderId="0" xfId="0" applyFont="1" applyProtection="1">
      <protection locked="0"/>
    </xf>
    <xf numFmtId="0" fontId="4" fillId="0" borderId="0" xfId="0" applyFont="1"/>
    <xf numFmtId="0" fontId="13" fillId="0" borderId="0" xfId="0" applyFont="1" applyAlignment="1" applyProtection="1">
      <alignment horizontal="right"/>
      <protection locked="0"/>
    </xf>
    <xf numFmtId="0" fontId="13" fillId="0" borderId="0" xfId="0" applyFont="1" applyAlignment="1">
      <alignment horizontal="right"/>
    </xf>
    <xf numFmtId="0" fontId="15" fillId="0" borderId="1" xfId="0" applyFont="1" applyFill="1" applyBorder="1" applyAlignment="1" applyProtection="1">
      <alignment horizontal="center"/>
    </xf>
    <xf numFmtId="0" fontId="15" fillId="0" borderId="1" xfId="0" applyFont="1" applyFill="1" applyBorder="1" applyProtection="1"/>
    <xf numFmtId="164" fontId="15" fillId="0" borderId="1" xfId="0" applyNumberFormat="1" applyFont="1" applyFill="1" applyBorder="1" applyAlignment="1" applyProtection="1">
      <alignment horizontal="center"/>
    </xf>
    <xf numFmtId="0" fontId="15" fillId="0" borderId="1" xfId="0" applyFont="1" applyFill="1" applyBorder="1" applyAlignment="1" applyProtection="1">
      <alignment horizontal="right"/>
    </xf>
    <xf numFmtId="0" fontId="15" fillId="4" borderId="1" xfId="0" applyFont="1" applyFill="1" applyBorder="1" applyProtection="1">
      <protection locked="0"/>
    </xf>
    <xf numFmtId="49" fontId="15" fillId="0" borderId="1" xfId="0" applyNumberFormat="1" applyFont="1" applyFill="1" applyBorder="1" applyAlignment="1" applyProtection="1">
      <alignment horizontal="left" vertical="center" indent="1"/>
    </xf>
    <xf numFmtId="0" fontId="15" fillId="0" borderId="1" xfId="0" applyFont="1" applyFill="1" applyBorder="1" applyAlignment="1" applyProtection="1">
      <alignment vertical="center"/>
    </xf>
    <xf numFmtId="0" fontId="15" fillId="0" borderId="1" xfId="0" applyFont="1" applyFill="1" applyBorder="1" applyAlignment="1" applyProtection="1">
      <alignment horizontal="left" vertical="center" wrapText="1" indent="1"/>
    </xf>
    <xf numFmtId="0" fontId="15" fillId="0" borderId="1" xfId="0" applyFont="1" applyFill="1" applyBorder="1" applyAlignment="1" applyProtection="1">
      <alignment horizontal="left"/>
    </xf>
    <xf numFmtId="0" fontId="20" fillId="0" borderId="1" xfId="0" applyFont="1" applyFill="1" applyBorder="1" applyAlignment="1" applyProtection="1">
      <alignment horizontal="right"/>
    </xf>
    <xf numFmtId="0" fontId="15" fillId="0" borderId="1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wrapText="1"/>
    </xf>
    <xf numFmtId="14" fontId="15" fillId="0" borderId="1" xfId="0" applyNumberFormat="1" applyFont="1" applyFill="1" applyBorder="1" applyAlignment="1" applyProtection="1">
      <alignment vertical="top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left" vertical="center"/>
    </xf>
    <xf numFmtId="0" fontId="15" fillId="0" borderId="1" xfId="0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 applyProtection="1">
      <alignment horizontal="right" wrapText="1"/>
    </xf>
    <xf numFmtId="0" fontId="15" fillId="0" borderId="1" xfId="0" applyFont="1" applyFill="1" applyBorder="1" applyAlignment="1" applyProtection="1">
      <alignment horizontal="left" vertical="center" indent="1"/>
    </xf>
    <xf numFmtId="0" fontId="15" fillId="0" borderId="2" xfId="0" applyFont="1" applyFill="1" applyBorder="1" applyAlignment="1" applyProtection="1">
      <alignment horizontal="center"/>
    </xf>
    <xf numFmtId="0" fontId="19" fillId="0" borderId="1" xfId="0" applyFont="1" applyFill="1" applyBorder="1" applyProtection="1"/>
    <xf numFmtId="0" fontId="15" fillId="0" borderId="1" xfId="0" applyFont="1" applyFill="1" applyBorder="1" applyAlignment="1">
      <alignment vertical="center"/>
    </xf>
    <xf numFmtId="164" fontId="15" fillId="0" borderId="1" xfId="0" applyNumberFormat="1" applyFont="1" applyFill="1" applyBorder="1" applyAlignment="1">
      <alignment horizontal="left"/>
    </xf>
    <xf numFmtId="164" fontId="15" fillId="0" borderId="1" xfId="0" applyNumberFormat="1" applyFont="1" applyFill="1" applyBorder="1" applyAlignment="1" applyProtection="1">
      <alignment horizontal="right"/>
    </xf>
    <xf numFmtId="0" fontId="15" fillId="0" borderId="1" xfId="0" applyFont="1" applyFill="1" applyBorder="1"/>
    <xf numFmtId="0" fontId="0" fillId="0" borderId="1" xfId="0" applyFont="1" applyFill="1" applyBorder="1" applyProtection="1">
      <protection locked="0"/>
    </xf>
    <xf numFmtId="0" fontId="15" fillId="0" borderId="1" xfId="0" applyFont="1" applyFill="1" applyBorder="1" applyAlignment="1">
      <alignment horizontal="left" vertical="center" wrapText="1"/>
    </xf>
    <xf numFmtId="0" fontId="7" fillId="0" borderId="1" xfId="0" applyFont="1" applyBorder="1" applyProtection="1">
      <protection locked="0"/>
    </xf>
    <xf numFmtId="0" fontId="13" fillId="0" borderId="1" xfId="0" applyFont="1" applyBorder="1" applyAlignment="1" applyProtection="1">
      <alignment horizontal="right"/>
      <protection locked="0"/>
    </xf>
    <xf numFmtId="0" fontId="20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Protection="1"/>
    <xf numFmtId="0" fontId="21" fillId="0" borderId="1" xfId="0" applyFont="1" applyFill="1" applyBorder="1" applyAlignment="1" applyProtection="1">
      <alignment vertical="center" wrapText="1"/>
    </xf>
    <xf numFmtId="0" fontId="0" fillId="0" borderId="1" xfId="0" applyFont="1" applyFill="1" applyBorder="1"/>
    <xf numFmtId="0" fontId="0" fillId="0" borderId="1" xfId="0" applyFont="1" applyFill="1" applyBorder="1" applyAlignment="1" applyProtection="1">
      <alignment horizontal="right"/>
    </xf>
    <xf numFmtId="0" fontId="15" fillId="0" borderId="1" xfId="0" applyFont="1" applyFill="1" applyBorder="1" applyAlignment="1" applyProtection="1">
      <alignment horizontal="left" vertical="top" wrapText="1"/>
    </xf>
    <xf numFmtId="0" fontId="15" fillId="0" borderId="1" xfId="2" applyFont="1" applyFill="1" applyBorder="1" applyAlignment="1" applyProtection="1">
      <alignment horizontal="left" vertical="top" wrapText="1"/>
    </xf>
    <xf numFmtId="0" fontId="22" fillId="0" borderId="1" xfId="0" applyFont="1" applyFill="1" applyBorder="1" applyAlignment="1" applyProtection="1">
      <alignment horizontal="right" vertical="center"/>
    </xf>
    <xf numFmtId="0" fontId="12" fillId="0" borderId="0" xfId="0" applyFont="1" applyFill="1"/>
    <xf numFmtId="0" fontId="0" fillId="0" borderId="0" xfId="0" applyFill="1"/>
    <xf numFmtId="0" fontId="0" fillId="0" borderId="0" xfId="0" applyFont="1"/>
    <xf numFmtId="0" fontId="0" fillId="0" borderId="0" xfId="0" applyBorder="1"/>
    <xf numFmtId="0" fontId="10" fillId="0" borderId="0" xfId="0" applyFont="1" applyBorder="1"/>
    <xf numFmtId="0" fontId="23" fillId="0" borderId="0" xfId="0" applyFont="1" applyBorder="1"/>
    <xf numFmtId="0" fontId="24" fillId="0" borderId="0" xfId="2" applyFont="1" applyBorder="1"/>
    <xf numFmtId="0" fontId="9" fillId="0" borderId="0" xfId="2" applyBorder="1"/>
    <xf numFmtId="0" fontId="7" fillId="4" borderId="0" xfId="0" applyFont="1" applyFill="1" applyAlignment="1" applyProtection="1">
      <alignment horizontal="center" vertical="center"/>
    </xf>
    <xf numFmtId="0" fontId="7" fillId="5" borderId="1" xfId="5" applyFont="1" applyFill="1" applyBorder="1" applyAlignment="1" applyProtection="1">
      <alignment horizontal="center" vertical="center" wrapText="1"/>
    </xf>
    <xf numFmtId="0" fontId="7" fillId="5" borderId="1" xfId="4" applyFont="1" applyFill="1" applyBorder="1" applyAlignment="1" applyProtection="1">
      <alignment horizontal="center" vertical="center"/>
    </xf>
    <xf numFmtId="0" fontId="7" fillId="5" borderId="1" xfId="6" applyFont="1" applyFill="1" applyBorder="1" applyAlignment="1" applyProtection="1">
      <alignment horizontal="left" vertical="center" wrapText="1"/>
    </xf>
    <xf numFmtId="0" fontId="7" fillId="5" borderId="1" xfId="7" applyFont="1" applyFill="1" applyBorder="1" applyAlignment="1" applyProtection="1">
      <alignment horizontal="center" vertical="center" wrapText="1"/>
    </xf>
    <xf numFmtId="0" fontId="7" fillId="5" borderId="1" xfId="7" applyFont="1" applyFill="1" applyBorder="1" applyAlignment="1" applyProtection="1">
      <alignment horizontal="left" vertical="center" wrapText="1"/>
    </xf>
    <xf numFmtId="0" fontId="7" fillId="4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/>
    </xf>
    <xf numFmtId="0" fontId="4" fillId="0" borderId="1" xfId="0" applyFont="1" applyBorder="1" applyProtection="1"/>
    <xf numFmtId="0" fontId="15" fillId="0" borderId="1" xfId="0" applyFont="1" applyFill="1" applyBorder="1" applyAlignment="1" applyProtection="1">
      <alignment vertical="center" wrapText="1"/>
    </xf>
    <xf numFmtId="0" fontId="15" fillId="0" borderId="1" xfId="0" applyFont="1" applyFill="1" applyBorder="1" applyAlignment="1" applyProtection="1">
      <alignment vertical="top" wrapText="1"/>
    </xf>
    <xf numFmtId="0" fontId="7" fillId="0" borderId="1" xfId="0" applyFont="1" applyFill="1" applyBorder="1" applyAlignment="1" applyProtection="1">
      <alignment horizontal="left" vertical="top" wrapText="1"/>
    </xf>
    <xf numFmtId="0" fontId="15" fillId="0" borderId="1" xfId="0" applyFont="1" applyFill="1" applyBorder="1" applyAlignment="1" applyProtection="1">
      <alignment wrapText="1"/>
    </xf>
    <xf numFmtId="0" fontId="7" fillId="0" borderId="1" xfId="0" applyFont="1" applyBorder="1" applyAlignment="1" applyProtection="1">
      <alignment horizontal="left" vertical="top" wrapText="1"/>
    </xf>
    <xf numFmtId="0" fontId="20" fillId="0" borderId="1" xfId="0" applyFont="1" applyFill="1" applyBorder="1" applyAlignment="1" applyProtection="1">
      <alignment vertical="top" wrapText="1"/>
    </xf>
    <xf numFmtId="164" fontId="15" fillId="0" borderId="1" xfId="0" applyNumberFormat="1" applyFont="1" applyFill="1" applyBorder="1" applyAlignment="1" applyProtection="1">
      <alignment wrapText="1"/>
    </xf>
    <xf numFmtId="0" fontId="25" fillId="0" borderId="0" xfId="0" applyFont="1" applyAlignment="1" applyProtection="1">
      <alignment horizontal="left"/>
      <protection locked="0"/>
    </xf>
    <xf numFmtId="164" fontId="15" fillId="0" borderId="0" xfId="0" applyNumberFormat="1" applyFont="1" applyFill="1" applyBorder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20" fillId="0" borderId="1" xfId="0" applyFont="1" applyFill="1" applyBorder="1" applyAlignment="1" applyProtection="1">
      <alignment horizontal="right" vertical="center"/>
    </xf>
    <xf numFmtId="164" fontId="20" fillId="0" borderId="1" xfId="0" applyNumberFormat="1" applyFont="1" applyFill="1" applyBorder="1" applyAlignment="1" applyProtection="1">
      <alignment horizontal="right"/>
    </xf>
    <xf numFmtId="0" fontId="26" fillId="0" borderId="1" xfId="0" applyFont="1" applyFill="1" applyBorder="1" applyAlignment="1" applyProtection="1">
      <alignment horizontal="right"/>
    </xf>
    <xf numFmtId="0" fontId="26" fillId="0" borderId="1" xfId="0" applyFont="1" applyBorder="1" applyAlignment="1" applyProtection="1">
      <alignment horizontal="right"/>
    </xf>
    <xf numFmtId="0" fontId="26" fillId="0" borderId="1" xfId="0" applyNumberFormat="1" applyFont="1" applyFill="1" applyBorder="1" applyAlignment="1" applyProtection="1">
      <alignment horizontal="right" vertical="center"/>
    </xf>
    <xf numFmtId="0" fontId="7" fillId="0" borderId="3" xfId="0" applyFont="1" applyFill="1" applyBorder="1" applyAlignment="1" applyProtection="1">
      <alignment horizontal="left"/>
    </xf>
    <xf numFmtId="165" fontId="13" fillId="2" borderId="3" xfId="0" applyNumberFormat="1" applyFont="1" applyFill="1" applyBorder="1" applyProtection="1"/>
    <xf numFmtId="164" fontId="15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27" fillId="0" borderId="1" xfId="0" applyFont="1" applyFill="1" applyBorder="1" applyAlignment="1" applyProtection="1">
      <alignment horizontal="right"/>
    </xf>
    <xf numFmtId="0" fontId="7" fillId="0" borderId="1" xfId="0" applyFont="1" applyBorder="1" applyAlignment="1">
      <alignment vertical="top"/>
    </xf>
    <xf numFmtId="0" fontId="4" fillId="0" borderId="1" xfId="0" applyFont="1" applyBorder="1"/>
    <xf numFmtId="0" fontId="7" fillId="0" borderId="1" xfId="0" applyFont="1" applyBorder="1" applyAlignment="1">
      <alignment horizontal="right"/>
    </xf>
    <xf numFmtId="0" fontId="4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Alignment="1" applyProtection="1">
      <alignment vertical="top"/>
      <protection locked="0"/>
    </xf>
    <xf numFmtId="0" fontId="7" fillId="0" borderId="1" xfId="0" applyFont="1" applyBorder="1" applyAlignment="1" applyProtection="1">
      <alignment horizontal="right"/>
      <protection locked="0"/>
    </xf>
    <xf numFmtId="164" fontId="15" fillId="0" borderId="1" xfId="0" applyNumberFormat="1" applyFont="1" applyFill="1" applyBorder="1" applyAlignment="1" applyProtection="1">
      <alignment horizontal="center"/>
      <protection locked="0"/>
    </xf>
    <xf numFmtId="164" fontId="15" fillId="6" borderId="1" xfId="0" applyNumberFormat="1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 applyProtection="1">
      <alignment horizontal="center"/>
      <protection locked="0"/>
    </xf>
    <xf numFmtId="0" fontId="27" fillId="6" borderId="1" xfId="0" applyFont="1" applyFill="1" applyBorder="1" applyAlignment="1" applyProtection="1">
      <alignment horizontal="right"/>
      <protection locked="0"/>
    </xf>
    <xf numFmtId="0" fontId="7" fillId="6" borderId="1" xfId="0" applyFont="1" applyFill="1" applyBorder="1" applyAlignment="1" applyProtection="1">
      <alignment vertical="top"/>
      <protection locked="0"/>
    </xf>
    <xf numFmtId="0" fontId="4" fillId="6" borderId="1" xfId="0" applyFont="1" applyFill="1" applyBorder="1" applyProtection="1">
      <protection locked="0"/>
    </xf>
    <xf numFmtId="0" fontId="7" fillId="6" borderId="1" xfId="0" applyFont="1" applyFill="1" applyBorder="1" applyAlignment="1" applyProtection="1">
      <alignment horizontal="right"/>
      <protection locked="0"/>
    </xf>
    <xf numFmtId="0" fontId="4" fillId="0" borderId="0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27" fillId="0" borderId="1" xfId="0" applyFont="1" applyFill="1" applyBorder="1" applyAlignment="1" applyProtection="1">
      <alignment horizontal="right"/>
      <protection locked="0"/>
    </xf>
    <xf numFmtId="0" fontId="19" fillId="0" borderId="1" xfId="0" applyFont="1" applyBorder="1" applyProtection="1"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vertical="top"/>
      <protection locked="0"/>
    </xf>
    <xf numFmtId="0" fontId="4" fillId="0" borderId="1" xfId="0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right"/>
      <protection locked="0"/>
    </xf>
    <xf numFmtId="0" fontId="15" fillId="0" borderId="1" xfId="0" applyFont="1" applyFill="1" applyBorder="1" applyProtection="1">
      <protection locked="0"/>
    </xf>
    <xf numFmtId="0" fontId="15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4" fillId="0" borderId="1" xfId="0" applyNumberFormat="1" applyFont="1" applyBorder="1" applyAlignment="1" applyProtection="1">
      <alignment horizontal="right"/>
      <protection locked="0"/>
    </xf>
    <xf numFmtId="0" fontId="7" fillId="0" borderId="1" xfId="0" applyNumberFormat="1" applyFont="1" applyBorder="1" applyAlignment="1" applyProtection="1">
      <alignment horizontal="right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15" fillId="0" borderId="1" xfId="0" applyFont="1" applyBorder="1" applyAlignment="1" applyProtection="1">
      <alignment vertical="top"/>
      <protection locked="0"/>
    </xf>
    <xf numFmtId="0" fontId="7" fillId="7" borderId="1" xfId="0" applyFont="1" applyFill="1" applyBorder="1" applyAlignment="1" applyProtection="1">
      <alignment vertical="top"/>
      <protection locked="0"/>
    </xf>
    <xf numFmtId="0" fontId="4" fillId="7" borderId="1" xfId="0" applyFont="1" applyFill="1" applyBorder="1" applyAlignment="1" applyProtection="1">
      <alignment horizontal="center"/>
      <protection locked="0"/>
    </xf>
    <xf numFmtId="0" fontId="7" fillId="7" borderId="1" xfId="0" applyFont="1" applyFill="1" applyBorder="1" applyAlignment="1" applyProtection="1">
      <alignment horizontal="right"/>
      <protection locked="0"/>
    </xf>
    <xf numFmtId="0" fontId="4" fillId="7" borderId="1" xfId="0" applyFont="1" applyFill="1" applyBorder="1" applyProtection="1">
      <protection locked="0"/>
    </xf>
    <xf numFmtId="0" fontId="7" fillId="7" borderId="1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wrapText="1"/>
    </xf>
    <xf numFmtId="0" fontId="15" fillId="0" borderId="0" xfId="0" applyFont="1" applyFill="1" applyBorder="1" applyProtection="1"/>
    <xf numFmtId="0" fontId="15" fillId="0" borderId="0" xfId="0" applyFont="1" applyFill="1" applyBorder="1" applyAlignment="1" applyProtection="1">
      <alignment horizontal="right"/>
    </xf>
    <xf numFmtId="0" fontId="26" fillId="0" borderId="4" xfId="0" applyFont="1" applyFill="1" applyBorder="1" applyAlignment="1" applyProtection="1">
      <alignment horizontal="right"/>
    </xf>
    <xf numFmtId="0" fontId="15" fillId="0" borderId="5" xfId="0" applyFont="1" applyFill="1" applyBorder="1" applyAlignment="1" applyProtection="1">
      <alignment horizontal="left" vertical="top" wrapText="1"/>
    </xf>
    <xf numFmtId="0" fontId="7" fillId="4" borderId="6" xfId="0" applyFont="1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 applyProtection="1">
      <alignment horizontal="center"/>
    </xf>
    <xf numFmtId="14" fontId="18" fillId="0" borderId="3" xfId="8" applyNumberFormat="1" applyFont="1" applyFill="1" applyBorder="1" applyAlignment="1" applyProtection="1">
      <alignment horizontal="left"/>
    </xf>
  </cellXfs>
  <cellStyles count="16">
    <cellStyle name="Comma 2" xfId="9"/>
    <cellStyle name="Comma 2 2" xfId="10"/>
    <cellStyle name="Excel Built-in Normal" xfId="1"/>
    <cellStyle name="Hyperlink" xfId="2" builtinId="8"/>
    <cellStyle name="Hyperlink 2" xfId="3"/>
    <cellStyle name="Hyperlink 2 2" xfId="8"/>
    <cellStyle name="Normal" xfId="0" builtinId="0"/>
    <cellStyle name="Normal 2" xfId="4"/>
    <cellStyle name="Normal 3" xfId="5"/>
    <cellStyle name="Normal 4" xfId="6"/>
    <cellStyle name="Normal 5" xfId="7"/>
    <cellStyle name="Normal 6" xfId="11"/>
    <cellStyle name="Normal 6 2" xfId="12"/>
    <cellStyle name="Percent 2" xfId="13"/>
    <cellStyle name="Percent 3" xfId="14"/>
    <cellStyle name="Standaard 2" xfId="15"/>
  </cellStyles>
  <dxfs count="19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iverse\Belvetsac\BelVETSAC%202012\compare%20belvetsac%20ESVAC%20TEMPLATES\Synchron_template_ESVAC-WITH%20belvetsa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\rjashari\Belvetsac-Esvac-2012\ESVAC%202012\ESVAC%20Data%20Form_BE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\rjashari\Documents$\rjashari\My%20Documents\datasets%20opgemaakt%20door%20sarah\ESVAC%202012\Belgium%20-%20ESVAC%20register%202012_template_Definitif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$\rjashari\My%20Documents\datasets%20opgemaakt%20door%20sarah\ESVAC%202012\Belgium%20-%20ESVAC%20register%202011.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 to be Reported"/>
      <sheetName val="Questionnaire"/>
      <sheetName val="Data Collection FormPrev"/>
      <sheetName val="Data Collection FormStep1"/>
      <sheetName val="Data Collection FormsTEP2"/>
      <sheetName val="Data Collection FormStep0"/>
      <sheetName val="Data Collection Form"/>
      <sheetName val="CHECK_rj"/>
      <sheetName val="Data Collection Form+PRODROUG"/>
      <sheetName val="CHECK_rj+PRODROUG"/>
      <sheetName val="CHECK-esvac_tempLATE-DEF"/>
      <sheetName val="CONV FACT IU"/>
      <sheetName val="CONV FACT PRODR"/>
      <sheetName val="ATCvet CLASSIFICATION"/>
      <sheetName val="PACKSIZEU"/>
      <sheetName val="STRENGHTU"/>
      <sheetName val="FORM"/>
      <sheetName val="ATCvet CODES"/>
      <sheetName val="INGR"/>
      <sheetName val="SPECIES"/>
      <sheetName val="COUNTRY ISO Codes"/>
    </sheetNames>
    <sheetDataSet>
      <sheetData sheetId="0"/>
      <sheetData sheetId="1"/>
      <sheetData sheetId="2"/>
      <sheetData sheetId="3">
        <row r="3">
          <cell r="D3">
            <v>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 t="str">
            <v>ML</v>
          </cell>
        </row>
      </sheetData>
      <sheetData sheetId="15">
        <row r="2">
          <cell r="A2" t="str">
            <v>MG/ML</v>
          </cell>
        </row>
        <row r="3">
          <cell r="A3" t="str">
            <v>MG/G</v>
          </cell>
        </row>
        <row r="4">
          <cell r="A4" t="str">
            <v>MG/PIECE</v>
          </cell>
        </row>
        <row r="5">
          <cell r="A5" t="str">
            <v>G/KG</v>
          </cell>
        </row>
        <row r="6">
          <cell r="A6" t="str">
            <v>G/L</v>
          </cell>
        </row>
        <row r="7">
          <cell r="A7" t="str">
            <v>G/PIECE</v>
          </cell>
        </row>
        <row r="8">
          <cell r="A8" t="str">
            <v>IU/ML</v>
          </cell>
        </row>
        <row r="9">
          <cell r="A9" t="str">
            <v>IU/G</v>
          </cell>
        </row>
        <row r="10">
          <cell r="A10" t="str">
            <v>IU/PIECE</v>
          </cell>
        </row>
        <row r="11">
          <cell r="A11" t="str">
            <v>IU/KG</v>
          </cell>
        </row>
      </sheetData>
      <sheetData sheetId="16">
        <row r="2">
          <cell r="B2" t="str">
            <v>INJ</v>
          </cell>
        </row>
        <row r="3">
          <cell r="B3" t="str">
            <v xml:space="preserve">INTRAMAM </v>
          </cell>
        </row>
        <row r="4">
          <cell r="B4" t="str">
            <v xml:space="preserve">INTRAMAM-DC </v>
          </cell>
        </row>
        <row r="5">
          <cell r="B5" t="str">
            <v>ORAL POWD</v>
          </cell>
        </row>
        <row r="6">
          <cell r="B6" t="str">
            <v>ORAL POWD-IND</v>
          </cell>
        </row>
        <row r="7">
          <cell r="B7" t="str">
            <v>ORAL POWD-HERD</v>
          </cell>
        </row>
        <row r="8">
          <cell r="B8" t="str">
            <v>ORAL SOLU-IND</v>
          </cell>
        </row>
        <row r="9">
          <cell r="B9" t="str">
            <v>ORAL SOLU-HERD</v>
          </cell>
        </row>
        <row r="10">
          <cell r="B10" t="str">
            <v>ORAL PASTA</v>
          </cell>
        </row>
        <row r="11">
          <cell r="B11" t="str">
            <v>PREMIX</v>
          </cell>
        </row>
        <row r="12">
          <cell r="B12" t="str">
            <v>TABL</v>
          </cell>
        </row>
        <row r="13">
          <cell r="B13" t="str">
            <v>INTRAUT</v>
          </cell>
        </row>
        <row r="14">
          <cell r="B14" t="str">
            <v>BOLUS</v>
          </cell>
        </row>
      </sheetData>
      <sheetData sheetId="17">
        <row r="2">
          <cell r="A2" t="str">
            <v>QA07AA01</v>
          </cell>
        </row>
        <row r="3">
          <cell r="A3" t="str">
            <v>QA07AA02</v>
          </cell>
        </row>
        <row r="4">
          <cell r="A4" t="str">
            <v>QA07AA03</v>
          </cell>
        </row>
        <row r="5">
          <cell r="A5" t="str">
            <v>QA07AA04</v>
          </cell>
        </row>
        <row r="6">
          <cell r="A6" t="str">
            <v>QA07AA05</v>
          </cell>
        </row>
        <row r="7">
          <cell r="A7" t="str">
            <v>QA07AA06</v>
          </cell>
        </row>
        <row r="8">
          <cell r="A8" t="str">
            <v>QA07AA07</v>
          </cell>
        </row>
        <row r="9">
          <cell r="A9" t="str">
            <v>QA07AA08</v>
          </cell>
        </row>
        <row r="10">
          <cell r="A10" t="str">
            <v>QA07AA09</v>
          </cell>
        </row>
        <row r="11">
          <cell r="A11" t="str">
            <v>QA07AA10</v>
          </cell>
        </row>
        <row r="12">
          <cell r="A12" t="str">
            <v>QA07AA11</v>
          </cell>
        </row>
        <row r="13">
          <cell r="A13" t="str">
            <v>QA07AA51</v>
          </cell>
        </row>
        <row r="14">
          <cell r="A14" t="str">
            <v>QA07AA54</v>
          </cell>
        </row>
        <row r="15">
          <cell r="A15" t="str">
            <v>QA07AA90</v>
          </cell>
        </row>
        <row r="16">
          <cell r="A16" t="str">
            <v>QA07AA91</v>
          </cell>
        </row>
        <row r="17">
          <cell r="A17" t="str">
            <v>QA07AA92</v>
          </cell>
        </row>
        <row r="18">
          <cell r="A18" t="str">
            <v>QA07AA93</v>
          </cell>
        </row>
        <row r="19">
          <cell r="A19" t="str">
            <v>QA07AA99</v>
          </cell>
        </row>
        <row r="20">
          <cell r="A20" t="str">
            <v>QA07AB02</v>
          </cell>
        </row>
        <row r="21">
          <cell r="A21" t="str">
            <v>QA07AB03</v>
          </cell>
        </row>
        <row r="22">
          <cell r="A22" t="str">
            <v>QA07AB04</v>
          </cell>
        </row>
        <row r="23">
          <cell r="A23" t="str">
            <v>QA07AB20</v>
          </cell>
        </row>
        <row r="24">
          <cell r="A24" t="str">
            <v>QA07AB90</v>
          </cell>
        </row>
        <row r="25">
          <cell r="A25" t="str">
            <v>QA07AB92</v>
          </cell>
        </row>
        <row r="26">
          <cell r="A26" t="str">
            <v>QA07AB99</v>
          </cell>
        </row>
        <row r="27">
          <cell r="A27" t="str">
            <v>QG01AA01</v>
          </cell>
        </row>
        <row r="28">
          <cell r="A28" t="str">
            <v>QG01AA02</v>
          </cell>
        </row>
        <row r="29">
          <cell r="A29" t="str">
            <v>QG01AA03</v>
          </cell>
        </row>
        <row r="30">
          <cell r="A30" t="str">
            <v>QG01AA04</v>
          </cell>
        </row>
        <row r="31">
          <cell r="A31" t="str">
            <v>QG01AA05</v>
          </cell>
        </row>
        <row r="32">
          <cell r="A32" t="str">
            <v>QG01AA06</v>
          </cell>
        </row>
        <row r="33">
          <cell r="A33" t="str">
            <v>QG01AA07</v>
          </cell>
        </row>
        <row r="34">
          <cell r="A34" t="str">
            <v>QG01AA08</v>
          </cell>
        </row>
        <row r="35">
          <cell r="A35" t="str">
            <v>QG01AA09</v>
          </cell>
        </row>
        <row r="36">
          <cell r="A36" t="str">
            <v>QG01AA10</v>
          </cell>
        </row>
        <row r="37">
          <cell r="A37" t="str">
            <v>QG01AA11</v>
          </cell>
        </row>
        <row r="38">
          <cell r="A38" t="str">
            <v>QG01AA51</v>
          </cell>
        </row>
        <row r="39">
          <cell r="A39" t="str">
            <v>QG01AA55</v>
          </cell>
        </row>
        <row r="40">
          <cell r="A40" t="str">
            <v>QG01AA90</v>
          </cell>
        </row>
        <row r="41">
          <cell r="A41" t="str">
            <v>QG01AA91</v>
          </cell>
        </row>
        <row r="42">
          <cell r="A42" t="str">
            <v>QG01AA99</v>
          </cell>
        </row>
        <row r="43">
          <cell r="A43" t="str">
            <v>QG01AE01</v>
          </cell>
        </row>
        <row r="44">
          <cell r="A44" t="str">
            <v>QG01AE10</v>
          </cell>
        </row>
        <row r="45">
          <cell r="A45" t="str">
            <v>QG51AA01</v>
          </cell>
        </row>
        <row r="46">
          <cell r="A46" t="str">
            <v>QG51AA02</v>
          </cell>
        </row>
        <row r="47">
          <cell r="A47" t="str">
            <v>QG51AA03</v>
          </cell>
        </row>
        <row r="48">
          <cell r="A48" t="str">
            <v>QG51AA04</v>
          </cell>
        </row>
        <row r="49">
          <cell r="A49" t="str">
            <v>QG51AA05</v>
          </cell>
        </row>
        <row r="50">
          <cell r="A50" t="str">
            <v>QG51AA06</v>
          </cell>
        </row>
        <row r="51">
          <cell r="A51" t="str">
            <v>QG51AA07</v>
          </cell>
        </row>
        <row r="52">
          <cell r="A52" t="str">
            <v>QG51AA08</v>
          </cell>
        </row>
        <row r="53">
          <cell r="A53" t="str">
            <v>QG51AG01</v>
          </cell>
        </row>
        <row r="54">
          <cell r="A54" t="str">
            <v>QG51AG02</v>
          </cell>
        </row>
        <row r="55">
          <cell r="A55" t="str">
            <v>QG51AG03</v>
          </cell>
        </row>
        <row r="56">
          <cell r="A56" t="str">
            <v>QG51AG04</v>
          </cell>
        </row>
        <row r="57">
          <cell r="A57" t="str">
            <v>QJ01AA01</v>
          </cell>
        </row>
        <row r="58">
          <cell r="A58" t="str">
            <v>QJ01AA02</v>
          </cell>
        </row>
        <row r="59">
          <cell r="A59" t="str">
            <v>QJ01AA03</v>
          </cell>
        </row>
        <row r="60">
          <cell r="A60" t="str">
            <v>QJ01AA04</v>
          </cell>
        </row>
        <row r="61">
          <cell r="A61" t="str">
            <v>QJ01AA05</v>
          </cell>
        </row>
        <row r="62">
          <cell r="A62" t="str">
            <v>QJ01AA06</v>
          </cell>
        </row>
        <row r="63">
          <cell r="A63" t="str">
            <v>QJ01AA07</v>
          </cell>
        </row>
        <row r="64">
          <cell r="A64" t="str">
            <v>QJ01AA08</v>
          </cell>
        </row>
        <row r="65">
          <cell r="A65" t="str">
            <v>QJ01AA09</v>
          </cell>
        </row>
        <row r="66">
          <cell r="A66" t="str">
            <v>QJ01AA10</v>
          </cell>
        </row>
        <row r="67">
          <cell r="A67" t="str">
            <v>QJ01AA11</v>
          </cell>
        </row>
        <row r="68">
          <cell r="A68" t="str">
            <v>QJ01AA12</v>
          </cell>
        </row>
        <row r="69">
          <cell r="A69" t="str">
            <v>QJ01AA20</v>
          </cell>
        </row>
        <row r="70">
          <cell r="A70" t="str">
            <v>QJ01AA53</v>
          </cell>
        </row>
        <row r="71">
          <cell r="A71" t="str">
            <v>QJ01AA56</v>
          </cell>
        </row>
        <row r="72">
          <cell r="A72" t="str">
            <v>QJ01BA01</v>
          </cell>
        </row>
        <row r="73">
          <cell r="A73" t="str">
            <v>QJ01BA02</v>
          </cell>
        </row>
        <row r="74">
          <cell r="A74" t="str">
            <v>QJ01BA52</v>
          </cell>
        </row>
        <row r="75">
          <cell r="A75" t="str">
            <v>QJ01BA90</v>
          </cell>
        </row>
        <row r="76">
          <cell r="A76" t="str">
            <v>QJ01BA99</v>
          </cell>
        </row>
        <row r="77">
          <cell r="A77" t="str">
            <v>QJ01CA01</v>
          </cell>
        </row>
        <row r="78">
          <cell r="A78" t="str">
            <v>QJ01CA02</v>
          </cell>
        </row>
        <row r="79">
          <cell r="A79" t="str">
            <v>QJ01CA03</v>
          </cell>
        </row>
        <row r="80">
          <cell r="A80" t="str">
            <v>QJ01CA04</v>
          </cell>
        </row>
        <row r="81">
          <cell r="A81" t="str">
            <v>QJ01CA05</v>
          </cell>
        </row>
        <row r="82">
          <cell r="A82" t="str">
            <v>QJ01CA06</v>
          </cell>
        </row>
        <row r="83">
          <cell r="A83" t="str">
            <v>QJ01CA07</v>
          </cell>
        </row>
        <row r="84">
          <cell r="A84" t="str">
            <v>QJ01CA08</v>
          </cell>
        </row>
        <row r="85">
          <cell r="A85" t="str">
            <v>QJ01CA09</v>
          </cell>
        </row>
        <row r="86">
          <cell r="A86" t="str">
            <v>QJ01CA10</v>
          </cell>
        </row>
        <row r="87">
          <cell r="A87" t="str">
            <v>QJ01CA11</v>
          </cell>
        </row>
        <row r="88">
          <cell r="A88" t="str">
            <v>QJ01CA12</v>
          </cell>
        </row>
        <row r="89">
          <cell r="A89" t="str">
            <v>QJ01CA13</v>
          </cell>
        </row>
        <row r="90">
          <cell r="A90" t="str">
            <v>QJ01CA14</v>
          </cell>
        </row>
        <row r="91">
          <cell r="A91" t="str">
            <v>QJ01CA15</v>
          </cell>
        </row>
        <row r="92">
          <cell r="A92" t="str">
            <v>QJ01CA16</v>
          </cell>
        </row>
        <row r="93">
          <cell r="A93" t="str">
            <v>QJ01CA17</v>
          </cell>
        </row>
        <row r="94">
          <cell r="A94" t="str">
            <v>QJ01CA18</v>
          </cell>
        </row>
        <row r="95">
          <cell r="A95" t="str">
            <v>QJ01CA19</v>
          </cell>
        </row>
        <row r="96">
          <cell r="A96" t="str">
            <v>QJ01CA20</v>
          </cell>
        </row>
        <row r="97">
          <cell r="A97" t="str">
            <v>QJ01CA51</v>
          </cell>
        </row>
        <row r="98">
          <cell r="A98" t="str">
            <v>QJ01CE01</v>
          </cell>
        </row>
        <row r="99">
          <cell r="A99" t="str">
            <v>QJ01CE02</v>
          </cell>
        </row>
        <row r="100">
          <cell r="A100" t="str">
            <v>QJ01CE03</v>
          </cell>
        </row>
        <row r="101">
          <cell r="A101" t="str">
            <v>QJ01CE04</v>
          </cell>
        </row>
        <row r="102">
          <cell r="A102" t="str">
            <v>QJ01CE05</v>
          </cell>
        </row>
        <row r="103">
          <cell r="A103" t="str">
            <v>QJ01CE06</v>
          </cell>
        </row>
        <row r="104">
          <cell r="A104" t="str">
            <v>QJ01CE07</v>
          </cell>
        </row>
        <row r="105">
          <cell r="A105" t="str">
            <v>QJ01CE08</v>
          </cell>
        </row>
        <row r="106">
          <cell r="A106" t="str">
            <v>QJ01CE09</v>
          </cell>
        </row>
        <row r="107">
          <cell r="A107" t="str">
            <v>QJ01CE10</v>
          </cell>
        </row>
        <row r="108">
          <cell r="A108" t="str">
            <v>QJ01CE30</v>
          </cell>
        </row>
        <row r="109">
          <cell r="A109" t="str">
            <v>QJ01CE90</v>
          </cell>
        </row>
        <row r="110">
          <cell r="A110" t="str">
            <v>QJ01CF01</v>
          </cell>
        </row>
        <row r="111">
          <cell r="A111" t="str">
            <v>QJ01CF02</v>
          </cell>
        </row>
        <row r="112">
          <cell r="A112" t="str">
            <v>QJ01CF03</v>
          </cell>
        </row>
        <row r="113">
          <cell r="A113" t="str">
            <v>QJ01CF04</v>
          </cell>
        </row>
        <row r="114">
          <cell r="A114" t="str">
            <v>QJ01CF05</v>
          </cell>
        </row>
        <row r="115">
          <cell r="A115" t="str">
            <v>QJ01CF06</v>
          </cell>
        </row>
        <row r="116">
          <cell r="A116" t="str">
            <v>QJ01CG01</v>
          </cell>
        </row>
        <row r="117">
          <cell r="A117" t="str">
            <v>QJ01CG02</v>
          </cell>
        </row>
        <row r="118">
          <cell r="A118" t="str">
            <v>QJ01CR01</v>
          </cell>
        </row>
        <row r="119">
          <cell r="A119" t="str">
            <v>QJ01CR02</v>
          </cell>
        </row>
        <row r="120">
          <cell r="A120" t="str">
            <v>QJ01CR03</v>
          </cell>
        </row>
        <row r="121">
          <cell r="A121" t="str">
            <v>QJ01CR04</v>
          </cell>
        </row>
        <row r="122">
          <cell r="A122" t="str">
            <v>QJ01CR05</v>
          </cell>
        </row>
        <row r="123">
          <cell r="A123" t="str">
            <v>QJ01CR50</v>
          </cell>
        </row>
        <row r="124">
          <cell r="A124" t="str">
            <v>QJ01DB01</v>
          </cell>
        </row>
        <row r="125">
          <cell r="A125" t="str">
            <v>QJ01DB02</v>
          </cell>
        </row>
        <row r="126">
          <cell r="A126" t="str">
            <v>QJ01DB03</v>
          </cell>
        </row>
        <row r="127">
          <cell r="A127" t="str">
            <v>QJ01DB04</v>
          </cell>
        </row>
        <row r="128">
          <cell r="A128" t="str">
            <v>QJ01DB05</v>
          </cell>
        </row>
        <row r="129">
          <cell r="A129" t="str">
            <v>QJ01DB06</v>
          </cell>
        </row>
        <row r="130">
          <cell r="A130" t="str">
            <v>QJ01DB07</v>
          </cell>
        </row>
        <row r="131">
          <cell r="A131" t="str">
            <v>QJ01DB08</v>
          </cell>
        </row>
        <row r="132">
          <cell r="A132" t="str">
            <v>QJ01DB09</v>
          </cell>
        </row>
        <row r="133">
          <cell r="A133" t="str">
            <v>QJ01DB10</v>
          </cell>
        </row>
        <row r="134">
          <cell r="A134" t="str">
            <v>QJ01DB11</v>
          </cell>
        </row>
        <row r="135">
          <cell r="A135" t="str">
            <v>QJ01DB12</v>
          </cell>
        </row>
        <row r="136">
          <cell r="A136" t="str">
            <v>QJ01DC01</v>
          </cell>
        </row>
        <row r="137">
          <cell r="A137" t="str">
            <v>QJ01DC02</v>
          </cell>
        </row>
        <row r="138">
          <cell r="A138" t="str">
            <v>QJ01DC03</v>
          </cell>
        </row>
        <row r="139">
          <cell r="A139" t="str">
            <v>QJ01DC04</v>
          </cell>
        </row>
        <row r="140">
          <cell r="A140" t="str">
            <v>QJ01DC05</v>
          </cell>
        </row>
        <row r="141">
          <cell r="A141" t="str">
            <v>QJ01DC06</v>
          </cell>
        </row>
        <row r="142">
          <cell r="A142" t="str">
            <v>QJ01DC07</v>
          </cell>
        </row>
        <row r="143">
          <cell r="A143" t="str">
            <v>QJ01DC08</v>
          </cell>
        </row>
        <row r="144">
          <cell r="A144" t="str">
            <v>QJ01DC09</v>
          </cell>
        </row>
        <row r="145">
          <cell r="A145" t="str">
            <v>QJ01DC10</v>
          </cell>
        </row>
        <row r="146">
          <cell r="A146" t="str">
            <v>QJ01DC11</v>
          </cell>
        </row>
        <row r="147">
          <cell r="A147" t="str">
            <v>QJ01DC12</v>
          </cell>
        </row>
        <row r="148">
          <cell r="A148" t="str">
            <v>QJ01DC13</v>
          </cell>
        </row>
        <row r="149">
          <cell r="A149" t="str">
            <v>QJ01DC14</v>
          </cell>
        </row>
        <row r="150">
          <cell r="A150" t="str">
            <v>QJ01DD01</v>
          </cell>
        </row>
        <row r="151">
          <cell r="A151" t="str">
            <v>QJ01DD02</v>
          </cell>
        </row>
        <row r="152">
          <cell r="A152" t="str">
            <v>QJ01DD03</v>
          </cell>
        </row>
        <row r="153">
          <cell r="A153" t="str">
            <v>QJ01DD04</v>
          </cell>
        </row>
        <row r="154">
          <cell r="A154" t="str">
            <v>QJ01DD05</v>
          </cell>
        </row>
        <row r="155">
          <cell r="A155" t="str">
            <v>QJ01DD06</v>
          </cell>
        </row>
        <row r="156">
          <cell r="A156" t="str">
            <v>QJ01DD07</v>
          </cell>
        </row>
        <row r="157">
          <cell r="A157" t="str">
            <v>QJ01DD08</v>
          </cell>
        </row>
        <row r="158">
          <cell r="A158" t="str">
            <v>QJ01DD09</v>
          </cell>
        </row>
        <row r="159">
          <cell r="A159" t="str">
            <v>QJ01DD10</v>
          </cell>
        </row>
        <row r="160">
          <cell r="A160" t="str">
            <v>QJ01DD11</v>
          </cell>
        </row>
        <row r="161">
          <cell r="A161" t="str">
            <v>QJ01DD12</v>
          </cell>
        </row>
        <row r="162">
          <cell r="A162" t="str">
            <v>QJ01DD13</v>
          </cell>
        </row>
        <row r="163">
          <cell r="A163" t="str">
            <v>QJ01DD14</v>
          </cell>
        </row>
        <row r="164">
          <cell r="A164" t="str">
            <v>QJ01DD15</v>
          </cell>
        </row>
        <row r="165">
          <cell r="A165" t="str">
            <v>QJ01DD16</v>
          </cell>
        </row>
        <row r="166">
          <cell r="A166" t="str">
            <v>QJ01DD17</v>
          </cell>
        </row>
        <row r="167">
          <cell r="A167" t="str">
            <v>QJ01DD54</v>
          </cell>
        </row>
        <row r="168">
          <cell r="A168" t="str">
            <v>QJ01DD62</v>
          </cell>
        </row>
        <row r="169">
          <cell r="A169" t="str">
            <v>QJ01DD90</v>
          </cell>
        </row>
        <row r="170">
          <cell r="A170" t="str">
            <v>QJ01DD91</v>
          </cell>
        </row>
        <row r="171">
          <cell r="A171" t="str">
            <v>QJ01DE01</v>
          </cell>
        </row>
        <row r="172">
          <cell r="A172" t="str">
            <v>QJ01DE02</v>
          </cell>
        </row>
        <row r="173">
          <cell r="A173" t="str">
            <v>QJ01DE03</v>
          </cell>
        </row>
        <row r="174">
          <cell r="A174" t="str">
            <v>QJ01DE90</v>
          </cell>
        </row>
        <row r="175">
          <cell r="A175" t="str">
            <v>QJ01DF01</v>
          </cell>
        </row>
        <row r="176">
          <cell r="A176" t="str">
            <v>QJ01DF02</v>
          </cell>
        </row>
        <row r="177">
          <cell r="A177" t="str">
            <v>QJ01DH02</v>
          </cell>
        </row>
        <row r="178">
          <cell r="A178" t="str">
            <v>QJ01DH03</v>
          </cell>
        </row>
        <row r="179">
          <cell r="A179" t="str">
            <v>QJ01DH04</v>
          </cell>
        </row>
        <row r="180">
          <cell r="A180" t="str">
            <v>QJ01DH05</v>
          </cell>
        </row>
        <row r="181">
          <cell r="A181" t="str">
            <v>QJ01DH51</v>
          </cell>
        </row>
        <row r="182">
          <cell r="A182" t="str">
            <v>QJ01DH55</v>
          </cell>
        </row>
        <row r="183">
          <cell r="A183" t="str">
            <v>QJ01DI01</v>
          </cell>
        </row>
        <row r="184">
          <cell r="A184" t="str">
            <v>QJ01DI02</v>
          </cell>
        </row>
        <row r="185">
          <cell r="A185" t="str">
            <v>QJ01EA01</v>
          </cell>
        </row>
        <row r="186">
          <cell r="A186" t="str">
            <v>QJ01EA02</v>
          </cell>
        </row>
        <row r="187">
          <cell r="A187" t="str">
            <v>QJ01EA03</v>
          </cell>
        </row>
        <row r="188">
          <cell r="A188" t="str">
            <v>QJ01EQ01</v>
          </cell>
        </row>
        <row r="189">
          <cell r="A189" t="str">
            <v>QJ01EQ02</v>
          </cell>
        </row>
        <row r="190">
          <cell r="A190" t="str">
            <v>QJ01EQ03</v>
          </cell>
        </row>
        <row r="191">
          <cell r="A191" t="str">
            <v>QJ01EQ04</v>
          </cell>
        </row>
        <row r="192">
          <cell r="A192" t="str">
            <v>QJ01EQ05</v>
          </cell>
        </row>
        <row r="193">
          <cell r="A193" t="str">
            <v>QJ01EQ06</v>
          </cell>
        </row>
        <row r="194">
          <cell r="A194" t="str">
            <v>QJ01EQ07</v>
          </cell>
        </row>
        <row r="195">
          <cell r="A195" t="str">
            <v>QJ01EQ08</v>
          </cell>
        </row>
        <row r="196">
          <cell r="A196" t="str">
            <v>QJ01EQ09</v>
          </cell>
        </row>
        <row r="197">
          <cell r="A197" t="str">
            <v>QJ01EQ10</v>
          </cell>
        </row>
        <row r="198">
          <cell r="A198" t="str">
            <v>QJ01EQ11</v>
          </cell>
        </row>
        <row r="199">
          <cell r="A199" t="str">
            <v>QJ01EQ12</v>
          </cell>
        </row>
        <row r="200">
          <cell r="A200" t="str">
            <v>QJ01EQ13</v>
          </cell>
        </row>
        <row r="201">
          <cell r="A201" t="str">
            <v>QJ01EQ14</v>
          </cell>
        </row>
        <row r="202">
          <cell r="A202" t="str">
            <v>QJ01EQ15</v>
          </cell>
        </row>
        <row r="203">
          <cell r="A203" t="str">
            <v>QJ01EQ16</v>
          </cell>
        </row>
        <row r="204">
          <cell r="A204" t="str">
            <v>QJ01EQ17</v>
          </cell>
        </row>
        <row r="205">
          <cell r="A205" t="str">
            <v>QJ01EQ30</v>
          </cell>
        </row>
        <row r="206">
          <cell r="A206" t="str">
            <v>QJ01EQ59</v>
          </cell>
        </row>
        <row r="207">
          <cell r="A207" t="str">
            <v>QJ01EW03</v>
          </cell>
        </row>
        <row r="208">
          <cell r="A208" t="str">
            <v>QJ01EW09</v>
          </cell>
        </row>
        <row r="209">
          <cell r="A209" t="str">
            <v>QJ01EW10</v>
          </cell>
        </row>
        <row r="210">
          <cell r="A210" t="str">
            <v>QJ01EW11</v>
          </cell>
        </row>
        <row r="211">
          <cell r="A211" t="str">
            <v>QJ01EW12</v>
          </cell>
        </row>
        <row r="212">
          <cell r="A212" t="str">
            <v>QJ01EW13</v>
          </cell>
        </row>
        <row r="213">
          <cell r="A213" t="str">
            <v>QJ01EW14</v>
          </cell>
        </row>
        <row r="214">
          <cell r="A214" t="str">
            <v>QJ01EW15</v>
          </cell>
        </row>
        <row r="215">
          <cell r="A215" t="str">
            <v>QJ01EW16</v>
          </cell>
        </row>
        <row r="216">
          <cell r="A216" t="str">
            <v>QJ01EW17</v>
          </cell>
        </row>
        <row r="217">
          <cell r="A217" t="str">
            <v>QJ01EW18</v>
          </cell>
        </row>
        <row r="218">
          <cell r="A218" t="str">
            <v>QJ01EW30</v>
          </cell>
        </row>
        <row r="219">
          <cell r="A219" t="str">
            <v>QJ01FA01</v>
          </cell>
        </row>
        <row r="220">
          <cell r="A220" t="str">
            <v>QJ01FA02</v>
          </cell>
        </row>
        <row r="221">
          <cell r="A221" t="str">
            <v>QJ01FA03</v>
          </cell>
        </row>
        <row r="222">
          <cell r="A222" t="str">
            <v>QJ01FA05</v>
          </cell>
        </row>
        <row r="223">
          <cell r="A223" t="str">
            <v>QJ01FA06</v>
          </cell>
        </row>
        <row r="224">
          <cell r="A224" t="str">
            <v>QJ01FA07</v>
          </cell>
        </row>
        <row r="225">
          <cell r="A225" t="str">
            <v>QJ01FA08</v>
          </cell>
        </row>
        <row r="226">
          <cell r="A226" t="str">
            <v>QJ01FA09</v>
          </cell>
        </row>
        <row r="227">
          <cell r="A227" t="str">
            <v>QJ01FA10</v>
          </cell>
        </row>
        <row r="228">
          <cell r="A228" t="str">
            <v>QJ01FA11</v>
          </cell>
        </row>
        <row r="229">
          <cell r="A229" t="str">
            <v>QJ01FA12</v>
          </cell>
        </row>
        <row r="230">
          <cell r="A230" t="str">
            <v>QJ01FA13</v>
          </cell>
        </row>
        <row r="231">
          <cell r="A231" t="str">
            <v>QJ01FA14</v>
          </cell>
        </row>
        <row r="232">
          <cell r="A232" t="str">
            <v>QJ01FA15</v>
          </cell>
        </row>
        <row r="233">
          <cell r="A233" t="str">
            <v>QJ01FA90</v>
          </cell>
        </row>
        <row r="234">
          <cell r="A234" t="str">
            <v>QJ01FA91</v>
          </cell>
        </row>
        <row r="235">
          <cell r="A235" t="str">
            <v>QJ01FA92</v>
          </cell>
        </row>
        <row r="236">
          <cell r="A236" t="str">
            <v>QJ01FA93</v>
          </cell>
        </row>
        <row r="237">
          <cell r="A237" t="str">
            <v>QJ01FA94</v>
          </cell>
        </row>
        <row r="238">
          <cell r="A238" t="str">
            <v>QJ01FA95</v>
          </cell>
        </row>
        <row r="239">
          <cell r="A239" t="str">
            <v>QJ01FA96</v>
          </cell>
        </row>
        <row r="240">
          <cell r="A240" t="str">
            <v>QJ01FF01</v>
          </cell>
        </row>
        <row r="241">
          <cell r="A241" t="str">
            <v>QJ01FF02</v>
          </cell>
        </row>
        <row r="242">
          <cell r="A242" t="str">
            <v>QJ01FF52</v>
          </cell>
        </row>
        <row r="243">
          <cell r="A243" t="str">
            <v>QJ01FG01</v>
          </cell>
        </row>
        <row r="244">
          <cell r="A244" t="str">
            <v>QJ01FG02</v>
          </cell>
        </row>
        <row r="245">
          <cell r="A245" t="str">
            <v>QJ01FG90</v>
          </cell>
        </row>
        <row r="246">
          <cell r="A246" t="str">
            <v>QJ01GA01</v>
          </cell>
        </row>
        <row r="247">
          <cell r="A247" t="str">
            <v>QJ01GA02</v>
          </cell>
        </row>
        <row r="248">
          <cell r="A248" t="str">
            <v>QJ01GA90</v>
          </cell>
        </row>
        <row r="249">
          <cell r="A249" t="str">
            <v>QJ01GB01</v>
          </cell>
        </row>
        <row r="250">
          <cell r="A250" t="str">
            <v>QJ01GB03</v>
          </cell>
        </row>
        <row r="251">
          <cell r="A251" t="str">
            <v>QJ01GB04</v>
          </cell>
        </row>
        <row r="252">
          <cell r="A252" t="str">
            <v>QJ01GB05</v>
          </cell>
        </row>
        <row r="253">
          <cell r="A253" t="str">
            <v>QJ01GB06</v>
          </cell>
        </row>
        <row r="254">
          <cell r="A254" t="str">
            <v>QJ01GB07</v>
          </cell>
        </row>
        <row r="255">
          <cell r="A255" t="str">
            <v>QJ01GB08</v>
          </cell>
        </row>
        <row r="256">
          <cell r="A256" t="str">
            <v>QJ01GB09</v>
          </cell>
        </row>
        <row r="257">
          <cell r="A257" t="str">
            <v>QJ01GB10</v>
          </cell>
        </row>
        <row r="258">
          <cell r="A258" t="str">
            <v>QJ01GB11</v>
          </cell>
        </row>
        <row r="259">
          <cell r="A259" t="str">
            <v>QJ01GB12</v>
          </cell>
        </row>
        <row r="260">
          <cell r="A260" t="str">
            <v>QJ01GB13</v>
          </cell>
        </row>
        <row r="261">
          <cell r="A261" t="str">
            <v>QJ01GB90</v>
          </cell>
        </row>
        <row r="262">
          <cell r="A262" t="str">
            <v>QJ01GB91</v>
          </cell>
        </row>
        <row r="263">
          <cell r="A263" t="str">
            <v>QJ01MA01</v>
          </cell>
        </row>
        <row r="264">
          <cell r="A264" t="str">
            <v>QJ01MA02</v>
          </cell>
        </row>
        <row r="265">
          <cell r="A265" t="str">
            <v>QJ01MA03</v>
          </cell>
        </row>
        <row r="266">
          <cell r="A266" t="str">
            <v>QJ01MA04</v>
          </cell>
        </row>
        <row r="267">
          <cell r="A267" t="str">
            <v>QJ01MA05</v>
          </cell>
        </row>
        <row r="268">
          <cell r="A268" t="str">
            <v>QJ01MA06</v>
          </cell>
        </row>
        <row r="269">
          <cell r="A269" t="str">
            <v>QJ01MA07</v>
          </cell>
        </row>
        <row r="270">
          <cell r="A270" t="str">
            <v>QJ01MA08</v>
          </cell>
        </row>
        <row r="271">
          <cell r="A271" t="str">
            <v>QJ01MA09</v>
          </cell>
        </row>
        <row r="272">
          <cell r="A272" t="str">
            <v>QJ01MA10</v>
          </cell>
        </row>
        <row r="273">
          <cell r="A273" t="str">
            <v>QJ01MA11</v>
          </cell>
        </row>
        <row r="274">
          <cell r="A274" t="str">
            <v>QJ01MA12</v>
          </cell>
        </row>
        <row r="275">
          <cell r="A275" t="str">
            <v>QJ01MA13</v>
          </cell>
        </row>
        <row r="276">
          <cell r="A276" t="str">
            <v>QJ01MA14</v>
          </cell>
        </row>
        <row r="277">
          <cell r="A277" t="str">
            <v>QJ01MA15</v>
          </cell>
        </row>
        <row r="278">
          <cell r="A278" t="str">
            <v>QJ01MA16</v>
          </cell>
        </row>
        <row r="279">
          <cell r="A279" t="str">
            <v>QJ01MA17</v>
          </cell>
        </row>
        <row r="280">
          <cell r="A280" t="str">
            <v>QJ01MA18</v>
          </cell>
        </row>
        <row r="281">
          <cell r="A281" t="str">
            <v>QJ01MA19</v>
          </cell>
        </row>
        <row r="282">
          <cell r="A282" t="str">
            <v>QJ01MA21</v>
          </cell>
        </row>
        <row r="283">
          <cell r="A283" t="str">
            <v>QJ01MA90</v>
          </cell>
        </row>
        <row r="284">
          <cell r="A284" t="str">
            <v>QJ01MA92</v>
          </cell>
        </row>
        <row r="285">
          <cell r="A285" t="str">
            <v>QJ01MA93</v>
          </cell>
        </row>
        <row r="286">
          <cell r="A286" t="str">
            <v>QJ01MA94</v>
          </cell>
        </row>
        <row r="287">
          <cell r="A287" t="str">
            <v>QJ01MA95</v>
          </cell>
        </row>
        <row r="288">
          <cell r="A288" t="str">
            <v>QJ01MA96</v>
          </cell>
        </row>
        <row r="289">
          <cell r="A289" t="str">
            <v>QJ01MA97</v>
          </cell>
        </row>
        <row r="290">
          <cell r="A290" t="str">
            <v>QJ01MB01</v>
          </cell>
        </row>
        <row r="291">
          <cell r="A291" t="str">
            <v>QJ01MB02</v>
          </cell>
        </row>
        <row r="292">
          <cell r="A292" t="str">
            <v>QJ01MB03</v>
          </cell>
        </row>
        <row r="293">
          <cell r="A293" t="str">
            <v>QJ01MB04</v>
          </cell>
        </row>
        <row r="294">
          <cell r="A294" t="str">
            <v>QJ01MB05</v>
          </cell>
        </row>
        <row r="295">
          <cell r="A295" t="str">
            <v>QJ01MB06</v>
          </cell>
        </row>
        <row r="296">
          <cell r="A296" t="str">
            <v>QJ01MB07</v>
          </cell>
        </row>
        <row r="297">
          <cell r="A297" t="str">
            <v>QJ01MQ01</v>
          </cell>
        </row>
        <row r="298">
          <cell r="A298" t="str">
            <v>QJ01RA01</v>
          </cell>
        </row>
        <row r="299">
          <cell r="A299" t="str">
            <v>QJ01RA02</v>
          </cell>
        </row>
        <row r="300">
          <cell r="A300" t="str">
            <v>QJ01RA03</v>
          </cell>
        </row>
        <row r="301">
          <cell r="A301" t="str">
            <v>QJ01RA04</v>
          </cell>
        </row>
        <row r="302">
          <cell r="A302" t="str">
            <v>QJ01RA90</v>
          </cell>
        </row>
        <row r="303">
          <cell r="A303" t="str">
            <v>QJ01RA91</v>
          </cell>
        </row>
        <row r="304">
          <cell r="A304" t="str">
            <v>QJ01RA92</v>
          </cell>
        </row>
        <row r="305">
          <cell r="A305" t="str">
            <v>QJ01RA94</v>
          </cell>
        </row>
        <row r="306">
          <cell r="A306" t="str">
            <v>QJ01RA95</v>
          </cell>
        </row>
        <row r="307">
          <cell r="A307" t="str">
            <v>QJ01RA96</v>
          </cell>
        </row>
        <row r="308">
          <cell r="A308" t="str">
            <v>QJ01RA97</v>
          </cell>
        </row>
        <row r="309">
          <cell r="A309" t="str">
            <v>QJ01RV01</v>
          </cell>
        </row>
        <row r="310">
          <cell r="A310" t="str">
            <v>QJ01XA01</v>
          </cell>
        </row>
        <row r="311">
          <cell r="A311" t="str">
            <v>QJ01XA02</v>
          </cell>
        </row>
        <row r="312">
          <cell r="A312" t="str">
            <v>QJ01XA03</v>
          </cell>
        </row>
        <row r="313">
          <cell r="A313" t="str">
            <v>QJ01XA04</v>
          </cell>
        </row>
        <row r="314">
          <cell r="A314" t="str">
            <v>QJ01XA05</v>
          </cell>
        </row>
        <row r="315">
          <cell r="A315" t="str">
            <v>QJ01XB01</v>
          </cell>
        </row>
        <row r="316">
          <cell r="A316" t="str">
            <v>QJ01XB02</v>
          </cell>
        </row>
        <row r="317">
          <cell r="A317" t="str">
            <v>QJ01XC01</v>
          </cell>
        </row>
        <row r="318">
          <cell r="A318" t="str">
            <v>QJ01XD01</v>
          </cell>
        </row>
        <row r="319">
          <cell r="A319" t="str">
            <v>QJ01XD02</v>
          </cell>
        </row>
        <row r="320">
          <cell r="A320" t="str">
            <v>QJ01XD03</v>
          </cell>
        </row>
        <row r="321">
          <cell r="A321" t="str">
            <v>QJ01XE01</v>
          </cell>
        </row>
        <row r="322">
          <cell r="A322" t="str">
            <v>QJ01XE02</v>
          </cell>
        </row>
        <row r="323">
          <cell r="A323" t="str">
            <v>QJ01XE90</v>
          </cell>
        </row>
        <row r="324">
          <cell r="A324" t="str">
            <v>QJ01XQ01</v>
          </cell>
        </row>
        <row r="325">
          <cell r="A325" t="str">
            <v>QJ01XQ02</v>
          </cell>
        </row>
        <row r="326">
          <cell r="A326" t="str">
            <v>QJ01XX01</v>
          </cell>
        </row>
        <row r="327">
          <cell r="A327" t="str">
            <v>QJ01XX02</v>
          </cell>
        </row>
        <row r="328">
          <cell r="A328" t="str">
            <v>QJ01XX03</v>
          </cell>
        </row>
        <row r="329">
          <cell r="A329" t="str">
            <v>QJ01XX04</v>
          </cell>
        </row>
        <row r="330">
          <cell r="A330" t="str">
            <v>QJ01XX05</v>
          </cell>
        </row>
        <row r="331">
          <cell r="A331" t="str">
            <v>QJ01XX06</v>
          </cell>
        </row>
        <row r="332">
          <cell r="A332" t="str">
            <v>QJ01XX07</v>
          </cell>
        </row>
        <row r="333">
          <cell r="A333" t="str">
            <v>QJ01XX08</v>
          </cell>
        </row>
        <row r="334">
          <cell r="A334" t="str">
            <v>QJ01XX09</v>
          </cell>
        </row>
        <row r="335">
          <cell r="A335" t="str">
            <v>QJ01XX10</v>
          </cell>
        </row>
        <row r="336">
          <cell r="A336" t="str">
            <v>QJ01XX55</v>
          </cell>
        </row>
        <row r="337">
          <cell r="A337" t="str">
            <v>QJ01XX93</v>
          </cell>
        </row>
        <row r="338">
          <cell r="A338" t="str">
            <v>QJ01XX95</v>
          </cell>
        </row>
        <row r="339">
          <cell r="A339" t="str">
            <v>QJ51AA03</v>
          </cell>
        </row>
        <row r="340">
          <cell r="A340" t="str">
            <v>QJ51AA06</v>
          </cell>
        </row>
        <row r="341">
          <cell r="A341" t="str">
            <v>QJ51AA07</v>
          </cell>
        </row>
        <row r="342">
          <cell r="A342" t="str">
            <v>QJ51AA53</v>
          </cell>
        </row>
        <row r="343">
          <cell r="A343" t="str">
            <v>QJ51BA01</v>
          </cell>
        </row>
        <row r="344">
          <cell r="A344" t="str">
            <v>QJ51BA02</v>
          </cell>
        </row>
        <row r="345">
          <cell r="A345" t="str">
            <v>QJ51BA90</v>
          </cell>
        </row>
        <row r="346">
          <cell r="A346" t="str">
            <v>QJ51CA01</v>
          </cell>
        </row>
        <row r="347">
          <cell r="A347" t="str">
            <v>QJ51CA51</v>
          </cell>
        </row>
        <row r="348">
          <cell r="A348" t="str">
            <v>QJ51CE01</v>
          </cell>
        </row>
        <row r="349">
          <cell r="A349" t="str">
            <v>QJ51CE09</v>
          </cell>
        </row>
        <row r="350">
          <cell r="A350" t="str">
            <v>QJ51CE59</v>
          </cell>
        </row>
        <row r="351">
          <cell r="A351" t="str">
            <v>QJ51CE90</v>
          </cell>
        </row>
        <row r="352">
          <cell r="A352" t="str">
            <v>QJ51CF01</v>
          </cell>
        </row>
        <row r="353">
          <cell r="A353" t="str">
            <v>QJ51CF02</v>
          </cell>
        </row>
        <row r="354">
          <cell r="A354" t="str">
            <v>QJ51CF03</v>
          </cell>
        </row>
        <row r="355">
          <cell r="A355" t="str">
            <v>QJ51CF04</v>
          </cell>
        </row>
        <row r="356">
          <cell r="A356" t="str">
            <v>QJ51CF05</v>
          </cell>
        </row>
        <row r="357">
          <cell r="A357" t="str">
            <v>QJ51CR01</v>
          </cell>
        </row>
        <row r="358">
          <cell r="A358" t="str">
            <v>QJ51CR02</v>
          </cell>
        </row>
        <row r="359">
          <cell r="A359" t="str">
            <v>QJ51CR50</v>
          </cell>
        </row>
        <row r="360">
          <cell r="A360" t="str">
            <v>QJ51DB01</v>
          </cell>
        </row>
        <row r="361">
          <cell r="A361" t="str">
            <v>QJ51DB04</v>
          </cell>
        </row>
        <row r="362">
          <cell r="A362" t="str">
            <v>QJ51DB08</v>
          </cell>
        </row>
        <row r="363">
          <cell r="A363" t="str">
            <v>QJ51DB10</v>
          </cell>
        </row>
        <row r="364">
          <cell r="A364" t="str">
            <v>QJ51DB90</v>
          </cell>
        </row>
        <row r="365">
          <cell r="A365" t="str">
            <v>QJ51DC02</v>
          </cell>
        </row>
        <row r="366">
          <cell r="A366" t="str">
            <v>QJ51DD12</v>
          </cell>
        </row>
        <row r="367">
          <cell r="A367" t="str">
            <v>QJ51DD90</v>
          </cell>
        </row>
        <row r="368">
          <cell r="A368" t="str">
            <v>QJ51DE90</v>
          </cell>
        </row>
        <row r="369">
          <cell r="A369" t="str">
            <v>QJ51EA01</v>
          </cell>
        </row>
        <row r="370">
          <cell r="A370" t="str">
            <v>QJ51FA01</v>
          </cell>
        </row>
        <row r="371">
          <cell r="A371" t="str">
            <v>QJ51FA02</v>
          </cell>
        </row>
        <row r="372">
          <cell r="A372" t="str">
            <v>QJ51FA90</v>
          </cell>
        </row>
        <row r="373">
          <cell r="A373" t="str">
            <v>QJ51FF90</v>
          </cell>
        </row>
        <row r="374">
          <cell r="A374" t="str">
            <v>QJ51GA90</v>
          </cell>
        </row>
        <row r="375">
          <cell r="A375" t="str">
            <v>QJ51GB03</v>
          </cell>
        </row>
        <row r="376">
          <cell r="A376" t="str">
            <v>QJ51GB90</v>
          </cell>
        </row>
        <row r="377">
          <cell r="A377" t="str">
            <v>QJ51RA01</v>
          </cell>
        </row>
        <row r="378">
          <cell r="A378" t="str">
            <v>QJ51RB01</v>
          </cell>
        </row>
        <row r="379">
          <cell r="A379" t="str">
            <v>QJ51RC04</v>
          </cell>
        </row>
        <row r="380">
          <cell r="A380" t="str">
            <v>QJ51RC20</v>
          </cell>
        </row>
        <row r="381">
          <cell r="A381" t="str">
            <v>QJ51RC21</v>
          </cell>
        </row>
        <row r="382">
          <cell r="A382" t="str">
            <v>QJ51RC22</v>
          </cell>
        </row>
        <row r="383">
          <cell r="A383" t="str">
            <v>QJ51RC23</v>
          </cell>
        </row>
        <row r="384">
          <cell r="A384" t="str">
            <v>QJ51RC24</v>
          </cell>
        </row>
        <row r="385">
          <cell r="A385" t="str">
            <v>QJ51RC25</v>
          </cell>
        </row>
        <row r="386">
          <cell r="A386" t="str">
            <v>QJ51RC26</v>
          </cell>
        </row>
        <row r="387">
          <cell r="A387" t="str">
            <v>QJ51RD01</v>
          </cell>
        </row>
        <row r="388">
          <cell r="A388" t="str">
            <v>QJ51RD34</v>
          </cell>
        </row>
        <row r="389">
          <cell r="A389" t="str">
            <v>QJ51RE01</v>
          </cell>
        </row>
        <row r="390">
          <cell r="A390" t="str">
            <v>QJ51RF01</v>
          </cell>
        </row>
        <row r="391">
          <cell r="A391" t="str">
            <v>QJ51RF02</v>
          </cell>
        </row>
        <row r="392">
          <cell r="A392" t="str">
            <v>QJ51RF03</v>
          </cell>
        </row>
        <row r="393">
          <cell r="A393" t="str">
            <v>QJ51RG01</v>
          </cell>
        </row>
        <row r="394">
          <cell r="A394" t="str">
            <v>QJ51RV01</v>
          </cell>
        </row>
        <row r="395">
          <cell r="A395" t="str">
            <v>QJ51RV02</v>
          </cell>
        </row>
        <row r="396">
          <cell r="A396" t="str">
            <v>QJ51XB01</v>
          </cell>
        </row>
        <row r="397">
          <cell r="A397" t="str">
            <v>QJ51XB02</v>
          </cell>
        </row>
        <row r="398">
          <cell r="A398" t="str">
            <v>QJ51XX01</v>
          </cell>
        </row>
        <row r="399">
          <cell r="A399" t="str">
            <v>QP51AG01</v>
          </cell>
        </row>
        <row r="400">
          <cell r="A400" t="str">
            <v>QP51AG02</v>
          </cell>
        </row>
        <row r="401">
          <cell r="A401" t="str">
            <v>QP51AG03</v>
          </cell>
        </row>
        <row r="402">
          <cell r="A402" t="str">
            <v>QP51AG04</v>
          </cell>
        </row>
        <row r="403">
          <cell r="A403" t="str">
            <v>QP51AG30</v>
          </cell>
        </row>
        <row r="404">
          <cell r="A404" t="str">
            <v>QP51AG53</v>
          </cell>
        </row>
        <row r="405">
          <cell r="A405" t="str">
            <v>Not Available</v>
          </cell>
        </row>
      </sheetData>
      <sheetData sheetId="18">
        <row r="2">
          <cell r="A2" t="str">
            <v>amikacin</v>
          </cell>
        </row>
        <row r="3">
          <cell r="A3" t="str">
            <v>amoxicillin</v>
          </cell>
        </row>
        <row r="4">
          <cell r="A4" t="str">
            <v>ampicillin</v>
          </cell>
        </row>
        <row r="5">
          <cell r="A5" t="str">
            <v>apramycin</v>
          </cell>
        </row>
        <row r="6">
          <cell r="A6" t="str">
            <v>arbekacin</v>
          </cell>
        </row>
        <row r="7">
          <cell r="A7" t="str">
            <v>aspoxicillin</v>
          </cell>
        </row>
        <row r="8">
          <cell r="A8" t="str">
            <v>azidocillin</v>
          </cell>
        </row>
        <row r="9">
          <cell r="A9" t="str">
            <v>azithromycin</v>
          </cell>
        </row>
        <row r="10">
          <cell r="A10" t="str">
            <v>azlocillin</v>
          </cell>
        </row>
        <row r="11">
          <cell r="A11" t="str">
            <v>aztreonam</v>
          </cell>
        </row>
        <row r="12">
          <cell r="A12" t="str">
            <v>bacampicillin</v>
          </cell>
        </row>
        <row r="13">
          <cell r="A13" t="str">
            <v>bacitracin</v>
          </cell>
        </row>
        <row r="14">
          <cell r="A14" t="str">
            <v>bekanamycin</v>
          </cell>
        </row>
        <row r="15">
          <cell r="A15" t="str">
            <v>benzylpenicillin</v>
          </cell>
        </row>
        <row r="16">
          <cell r="A16" t="str">
            <v>biapenem</v>
          </cell>
        </row>
        <row r="17">
          <cell r="A17" t="str">
            <v>brodimoprim</v>
          </cell>
        </row>
        <row r="18">
          <cell r="A18" t="str">
            <v>carbenicillin</v>
          </cell>
        </row>
        <row r="19">
          <cell r="A19" t="str">
            <v>carindacillin</v>
          </cell>
        </row>
        <row r="20">
          <cell r="A20" t="str">
            <v>carumonam</v>
          </cell>
        </row>
        <row r="21">
          <cell r="A21" t="str">
            <v>cefacetrile</v>
          </cell>
        </row>
        <row r="22">
          <cell r="A22" t="str">
            <v>cefaclor</v>
          </cell>
        </row>
        <row r="23">
          <cell r="A23" t="str">
            <v>cefadroxil</v>
          </cell>
        </row>
        <row r="24">
          <cell r="A24" t="str">
            <v>cefalexin</v>
          </cell>
        </row>
        <row r="25">
          <cell r="A25" t="str">
            <v>cefalonium</v>
          </cell>
        </row>
        <row r="26">
          <cell r="A26" t="str">
            <v>cefaloridine</v>
          </cell>
        </row>
        <row r="27">
          <cell r="A27" t="str">
            <v>cefalotin</v>
          </cell>
        </row>
        <row r="28">
          <cell r="A28" t="str">
            <v>cefamandole</v>
          </cell>
        </row>
        <row r="29">
          <cell r="A29" t="str">
            <v>cefapirin</v>
          </cell>
        </row>
        <row r="30">
          <cell r="A30" t="str">
            <v>cefatrizine</v>
          </cell>
        </row>
        <row r="31">
          <cell r="A31" t="str">
            <v>cefazedone</v>
          </cell>
        </row>
        <row r="32">
          <cell r="A32" t="str">
            <v>cefazolin</v>
          </cell>
        </row>
        <row r="33">
          <cell r="A33" t="str">
            <v xml:space="preserve">cefbuperazone </v>
          </cell>
        </row>
        <row r="34">
          <cell r="A34" t="str">
            <v>cefcapene</v>
          </cell>
        </row>
        <row r="35">
          <cell r="A35" t="str">
            <v>cefdinir</v>
          </cell>
        </row>
        <row r="36">
          <cell r="A36" t="str">
            <v>cefditoren</v>
          </cell>
        </row>
        <row r="37">
          <cell r="A37" t="str">
            <v>cefepime</v>
          </cell>
        </row>
        <row r="38">
          <cell r="A38" t="str">
            <v>cefetamet</v>
          </cell>
        </row>
        <row r="39">
          <cell r="A39" t="str">
            <v>cefixime</v>
          </cell>
        </row>
        <row r="40">
          <cell r="A40" t="str">
            <v>cefmenoxime</v>
          </cell>
        </row>
        <row r="41">
          <cell r="A41" t="str">
            <v>cefmetazole</v>
          </cell>
        </row>
        <row r="42">
          <cell r="A42" t="str">
            <v>cefminox</v>
          </cell>
        </row>
        <row r="43">
          <cell r="A43" t="str">
            <v>cefodizime</v>
          </cell>
        </row>
        <row r="44">
          <cell r="A44" t="str">
            <v>cefonicid</v>
          </cell>
        </row>
        <row r="45">
          <cell r="A45" t="str">
            <v>cefoperazone</v>
          </cell>
        </row>
        <row r="46">
          <cell r="A46" t="str">
            <v>ceforanide</v>
          </cell>
        </row>
        <row r="47">
          <cell r="A47" t="str">
            <v>cefotaxime</v>
          </cell>
        </row>
        <row r="48">
          <cell r="A48" t="str">
            <v>cefotetan</v>
          </cell>
        </row>
        <row r="49">
          <cell r="A49" t="str">
            <v>cefotiam</v>
          </cell>
        </row>
        <row r="50">
          <cell r="A50" t="str">
            <v xml:space="preserve">cefovecin </v>
          </cell>
        </row>
        <row r="51">
          <cell r="A51" t="str">
            <v>cefoxitin</v>
          </cell>
        </row>
        <row r="52">
          <cell r="A52" t="str">
            <v>cefozopran</v>
          </cell>
        </row>
        <row r="53">
          <cell r="A53" t="str">
            <v>cefpiramide</v>
          </cell>
        </row>
        <row r="54">
          <cell r="A54" t="str">
            <v>cefpirome</v>
          </cell>
        </row>
        <row r="55">
          <cell r="A55" t="str">
            <v>cefpodoxime</v>
          </cell>
        </row>
        <row r="56">
          <cell r="A56" t="str">
            <v>cefprozil</v>
          </cell>
        </row>
        <row r="57">
          <cell r="A57" t="str">
            <v>cefquinome</v>
          </cell>
        </row>
        <row r="58">
          <cell r="A58" t="str">
            <v>cefradine</v>
          </cell>
        </row>
        <row r="59">
          <cell r="A59" t="str">
            <v>cefroxadine</v>
          </cell>
        </row>
        <row r="60">
          <cell r="A60" t="str">
            <v>cefsulodin</v>
          </cell>
        </row>
        <row r="61">
          <cell r="A61" t="str">
            <v>ceftaroline fosamil</v>
          </cell>
        </row>
        <row r="62">
          <cell r="A62" t="str">
            <v>ceftazidime</v>
          </cell>
        </row>
        <row r="63">
          <cell r="A63" t="str">
            <v>ceftezole</v>
          </cell>
        </row>
        <row r="64">
          <cell r="A64" t="str">
            <v>ceftibuten</v>
          </cell>
        </row>
        <row r="65">
          <cell r="A65" t="str">
            <v>ceftiofur</v>
          </cell>
        </row>
        <row r="66">
          <cell r="A66" t="str">
            <v>ceftizoxime</v>
          </cell>
        </row>
        <row r="67">
          <cell r="A67" t="str">
            <v>ceftobiprole medocaril</v>
          </cell>
        </row>
        <row r="68">
          <cell r="A68" t="str">
            <v>ceftriaxone</v>
          </cell>
        </row>
        <row r="69">
          <cell r="A69" t="str">
            <v>cefuroxime</v>
          </cell>
        </row>
        <row r="70">
          <cell r="A70" t="str">
            <v>chloramphenicol</v>
          </cell>
        </row>
        <row r="71">
          <cell r="A71" t="str">
            <v>chlortetracycline</v>
          </cell>
        </row>
        <row r="72">
          <cell r="A72" t="str">
            <v>cinoxacin</v>
          </cell>
        </row>
        <row r="73">
          <cell r="A73" t="str">
            <v>ciprofloxacin</v>
          </cell>
        </row>
        <row r="74">
          <cell r="A74" t="str">
            <v>clarithromycin</v>
          </cell>
        </row>
        <row r="75">
          <cell r="A75" t="str">
            <v>clindamycin</v>
          </cell>
        </row>
        <row r="76">
          <cell r="A76" t="str">
            <v>clofoctol</v>
          </cell>
        </row>
        <row r="77">
          <cell r="A77" t="str">
            <v>clometocillin</v>
          </cell>
        </row>
        <row r="78">
          <cell r="A78" t="str">
            <v>clomocycline</v>
          </cell>
        </row>
        <row r="79">
          <cell r="A79" t="str">
            <v>cloxacillin</v>
          </cell>
        </row>
        <row r="80">
          <cell r="A80" t="str">
            <v>colistin</v>
          </cell>
        </row>
        <row r="81">
          <cell r="A81" t="str">
            <v>dalbavancin</v>
          </cell>
        </row>
        <row r="82">
          <cell r="A82" t="str">
            <v>danofloxacin</v>
          </cell>
        </row>
        <row r="83">
          <cell r="A83" t="str">
            <v>daptomycin</v>
          </cell>
        </row>
        <row r="84">
          <cell r="A84" t="str">
            <v>demeclocycline</v>
          </cell>
        </row>
        <row r="85">
          <cell r="A85" t="str">
            <v>dibekacin</v>
          </cell>
        </row>
        <row r="86">
          <cell r="A86" t="str">
            <v>dicloxacillin</v>
          </cell>
        </row>
        <row r="87">
          <cell r="A87" t="str">
            <v>difloxacin</v>
          </cell>
        </row>
        <row r="88">
          <cell r="A88" t="str">
            <v>dihydrostreptomycin</v>
          </cell>
        </row>
        <row r="89">
          <cell r="A89" t="str">
            <v>dirithromycin</v>
          </cell>
        </row>
        <row r="90">
          <cell r="A90" t="str">
            <v>doripenem</v>
          </cell>
        </row>
        <row r="91">
          <cell r="A91" t="str">
            <v>doxycycline</v>
          </cell>
        </row>
        <row r="92">
          <cell r="A92" t="str">
            <v>enoxacin</v>
          </cell>
        </row>
        <row r="93">
          <cell r="A93" t="str">
            <v>enrofloxacin</v>
          </cell>
        </row>
        <row r="94">
          <cell r="A94" t="str">
            <v>epicillin</v>
          </cell>
        </row>
        <row r="95">
          <cell r="A95" t="str">
            <v>ertapenem</v>
          </cell>
        </row>
        <row r="96">
          <cell r="A96" t="str">
            <v>erythromycin</v>
          </cell>
        </row>
        <row r="97">
          <cell r="A97" t="str">
            <v>fleroxacin</v>
          </cell>
        </row>
        <row r="98">
          <cell r="A98" t="str">
            <v xml:space="preserve">flomoxef </v>
          </cell>
        </row>
        <row r="99">
          <cell r="A99" t="str">
            <v>florfenicol</v>
          </cell>
        </row>
        <row r="100">
          <cell r="A100" t="str">
            <v>flucloxacillin</v>
          </cell>
        </row>
        <row r="101">
          <cell r="A101" t="str">
            <v>flumequine</v>
          </cell>
        </row>
        <row r="102">
          <cell r="A102" t="str">
            <v>flurithromycin</v>
          </cell>
        </row>
        <row r="103">
          <cell r="A103" t="str">
            <v>formosulfathiazole</v>
          </cell>
        </row>
        <row r="104">
          <cell r="A104" t="str">
            <v>fosfomycin</v>
          </cell>
        </row>
        <row r="105">
          <cell r="A105" t="str">
            <v>framycetin</v>
          </cell>
        </row>
        <row r="106">
          <cell r="A106" t="str">
            <v>furaltadone</v>
          </cell>
        </row>
        <row r="107">
          <cell r="A107" t="str">
            <v>furazolidone</v>
          </cell>
        </row>
        <row r="108">
          <cell r="A108" t="str">
            <v>fusidic acid</v>
          </cell>
        </row>
        <row r="109">
          <cell r="A109" t="str">
            <v>gamithromycin</v>
          </cell>
        </row>
        <row r="110">
          <cell r="A110" t="str">
            <v>garenoxacin</v>
          </cell>
        </row>
        <row r="111">
          <cell r="A111" t="str">
            <v>gatifloxacin</v>
          </cell>
        </row>
        <row r="112">
          <cell r="A112" t="str">
            <v>gemifloxacin</v>
          </cell>
        </row>
        <row r="113">
          <cell r="A113" t="str">
            <v>gentamicin</v>
          </cell>
        </row>
        <row r="114">
          <cell r="A114" t="str">
            <v>grepafloxacin</v>
          </cell>
        </row>
        <row r="115">
          <cell r="A115" t="str">
            <v>hetacillin</v>
          </cell>
        </row>
        <row r="116">
          <cell r="A116" t="str">
            <v>ibafloxacin</v>
          </cell>
        </row>
        <row r="117">
          <cell r="A117" t="str">
            <v>iclaprim</v>
          </cell>
        </row>
        <row r="118">
          <cell r="A118" t="str">
            <v>imipenem and enzyme inhibitor</v>
          </cell>
        </row>
        <row r="119">
          <cell r="A119" t="str">
            <v>isepamicin</v>
          </cell>
        </row>
        <row r="120">
          <cell r="A120" t="str">
            <v>josamycin</v>
          </cell>
        </row>
        <row r="121">
          <cell r="A121" t="str">
            <v>kanamycin</v>
          </cell>
        </row>
        <row r="122">
          <cell r="A122" t="str">
            <v>kitasamycin</v>
          </cell>
        </row>
        <row r="123">
          <cell r="A123" t="str">
            <v>latamoxef</v>
          </cell>
        </row>
        <row r="124">
          <cell r="A124" t="str">
            <v>levofloxacin</v>
          </cell>
        </row>
        <row r="125">
          <cell r="A125" t="str">
            <v>lincomycin</v>
          </cell>
        </row>
        <row r="126">
          <cell r="A126" t="str">
            <v>linezolid</v>
          </cell>
        </row>
        <row r="127">
          <cell r="A127" t="str">
            <v>lomefloxacin</v>
          </cell>
        </row>
        <row r="128">
          <cell r="A128" t="str">
            <v>loracarbef</v>
          </cell>
        </row>
        <row r="129">
          <cell r="A129" t="str">
            <v>lymecycline</v>
          </cell>
        </row>
        <row r="130">
          <cell r="A130" t="str">
            <v>mandelic acid</v>
          </cell>
        </row>
        <row r="131">
          <cell r="A131" t="str">
            <v>marbofloxacin</v>
          </cell>
        </row>
        <row r="132">
          <cell r="A132" t="str">
            <v>mecillinam</v>
          </cell>
        </row>
        <row r="133">
          <cell r="A133" t="str">
            <v>meropenem</v>
          </cell>
        </row>
        <row r="134">
          <cell r="A134" t="str">
            <v>metacycline</v>
          </cell>
        </row>
        <row r="135">
          <cell r="A135" t="str">
            <v>metampicillin</v>
          </cell>
        </row>
        <row r="136">
          <cell r="A136" t="str">
            <v>methenamine</v>
          </cell>
        </row>
        <row r="137">
          <cell r="A137" t="str">
            <v>meticillin</v>
          </cell>
        </row>
        <row r="138">
          <cell r="A138" t="str">
            <v>metronidazole</v>
          </cell>
        </row>
        <row r="139">
          <cell r="A139" t="str">
            <v>mezlocillin</v>
          </cell>
        </row>
        <row r="140">
          <cell r="A140" t="str">
            <v>midecamycin</v>
          </cell>
        </row>
        <row r="141">
          <cell r="A141" t="str">
            <v>minocycline</v>
          </cell>
        </row>
        <row r="142">
          <cell r="A142" t="str">
            <v>miocamycin</v>
          </cell>
        </row>
        <row r="143">
          <cell r="A143" t="str">
            <v>moxifloxacin</v>
          </cell>
        </row>
        <row r="144">
          <cell r="A144" t="str">
            <v>nafcillin</v>
          </cell>
        </row>
        <row r="145">
          <cell r="A145" t="str">
            <v>nalidixic acid</v>
          </cell>
        </row>
        <row r="146">
          <cell r="A146" t="str">
            <v>natamycin</v>
          </cell>
        </row>
        <row r="147">
          <cell r="A147" t="str">
            <v>neomycin</v>
          </cell>
        </row>
        <row r="148">
          <cell r="A148" t="str">
            <v>netilmicin</v>
          </cell>
        </row>
        <row r="149">
          <cell r="A149" t="str">
            <v>nifurtoinol</v>
          </cell>
        </row>
        <row r="150">
          <cell r="A150" t="str">
            <v>nitrofurantoin</v>
          </cell>
        </row>
        <row r="151">
          <cell r="A151" t="str">
            <v>nitroxoline</v>
          </cell>
        </row>
        <row r="152">
          <cell r="A152" t="str">
            <v>norfloxacin</v>
          </cell>
        </row>
        <row r="153">
          <cell r="A153" t="str">
            <v>novobiocin</v>
          </cell>
        </row>
        <row r="154">
          <cell r="A154" t="str">
            <v>nystatin</v>
          </cell>
        </row>
        <row r="155">
          <cell r="A155" t="str">
            <v>ofloxacin</v>
          </cell>
        </row>
        <row r="156">
          <cell r="A156" t="str">
            <v>olaquindox</v>
          </cell>
        </row>
        <row r="157">
          <cell r="A157" t="str">
            <v>oleandomycin</v>
          </cell>
        </row>
        <row r="158">
          <cell r="A158" t="str">
            <v>orbifloxacin</v>
          </cell>
        </row>
        <row r="159">
          <cell r="A159" t="str">
            <v>oritavancin</v>
          </cell>
        </row>
        <row r="160">
          <cell r="A160" t="str">
            <v>ornidazole</v>
          </cell>
        </row>
        <row r="161">
          <cell r="A161" t="str">
            <v>oxacillin</v>
          </cell>
        </row>
        <row r="162">
          <cell r="A162" t="str">
            <v>oxolinic acid</v>
          </cell>
        </row>
        <row r="163">
          <cell r="A163" t="str">
            <v>oxytetracycline</v>
          </cell>
        </row>
        <row r="164">
          <cell r="A164" t="str">
            <v>panipenem and betamipron</v>
          </cell>
        </row>
        <row r="165">
          <cell r="A165" t="str">
            <v>paromomycin</v>
          </cell>
        </row>
        <row r="166">
          <cell r="A166" t="str">
            <v>pazufloxacin</v>
          </cell>
        </row>
        <row r="167">
          <cell r="A167" t="str">
            <v>pefloxacin</v>
          </cell>
        </row>
        <row r="168">
          <cell r="A168" t="str">
            <v>penamecillin</v>
          </cell>
        </row>
        <row r="169">
          <cell r="A169" t="str">
            <v>penimepicycline</v>
          </cell>
        </row>
        <row r="170">
          <cell r="A170" t="str">
            <v>pheneticillin</v>
          </cell>
        </row>
        <row r="171">
          <cell r="A171" t="str">
            <v xml:space="preserve">phenoxymethylpenicillin </v>
          </cell>
        </row>
        <row r="172">
          <cell r="A172" t="str">
            <v>phthalylsulfathiazole</v>
          </cell>
        </row>
        <row r="173">
          <cell r="A173" t="str">
            <v>pipemidic acid</v>
          </cell>
        </row>
        <row r="174">
          <cell r="A174" t="str">
            <v>piperacillin</v>
          </cell>
        </row>
        <row r="175">
          <cell r="A175" t="str">
            <v>pirlimycin</v>
          </cell>
        </row>
        <row r="176">
          <cell r="A176" t="str">
            <v>piromidic acid</v>
          </cell>
        </row>
        <row r="177">
          <cell r="A177" t="str">
            <v>pivampicillin</v>
          </cell>
        </row>
        <row r="178">
          <cell r="A178" t="str">
            <v>pivmecillinam</v>
          </cell>
        </row>
        <row r="179">
          <cell r="A179" t="str">
            <v>polymyxin B</v>
          </cell>
        </row>
        <row r="180">
          <cell r="A180" t="str">
            <v>pradofloxacin</v>
          </cell>
        </row>
        <row r="181">
          <cell r="A181" t="str">
            <v>pristinamycin</v>
          </cell>
        </row>
        <row r="182">
          <cell r="A182" t="str">
            <v>propicillin</v>
          </cell>
        </row>
        <row r="183">
          <cell r="A183" t="str">
            <v>prulifloxacin</v>
          </cell>
        </row>
        <row r="184">
          <cell r="A184" t="str">
            <v>quinupristin and dalfopristin</v>
          </cell>
        </row>
        <row r="185">
          <cell r="A185" t="str">
            <v>ribostamycin</v>
          </cell>
        </row>
        <row r="186">
          <cell r="A186" t="str">
            <v>rifaximin</v>
          </cell>
        </row>
        <row r="187">
          <cell r="A187" t="str">
            <v>rokitamycin</v>
          </cell>
        </row>
        <row r="188">
          <cell r="A188" t="str">
            <v>rolitetracycline</v>
          </cell>
        </row>
        <row r="189">
          <cell r="A189" t="str">
            <v>rosoxacin</v>
          </cell>
        </row>
        <row r="190">
          <cell r="A190" t="str">
            <v>roxithromycin</v>
          </cell>
        </row>
        <row r="191">
          <cell r="A191" t="str">
            <v>rufloxacin</v>
          </cell>
        </row>
        <row r="192">
          <cell r="A192" t="str">
            <v>sisomicin</v>
          </cell>
        </row>
        <row r="193">
          <cell r="A193" t="str">
            <v>sitafloxacin</v>
          </cell>
        </row>
        <row r="194">
          <cell r="A194" t="str">
            <v>sparfloxacin</v>
          </cell>
        </row>
        <row r="195">
          <cell r="A195" t="str">
            <v>spectinomycin</v>
          </cell>
        </row>
        <row r="196">
          <cell r="A196" t="str">
            <v>spiramycin</v>
          </cell>
        </row>
        <row r="197">
          <cell r="A197" t="str">
            <v>streptoduocin</v>
          </cell>
        </row>
        <row r="198">
          <cell r="A198" t="str">
            <v>streptomycin</v>
          </cell>
        </row>
        <row r="199">
          <cell r="A199" t="str">
            <v>succinylsulfathiazole</v>
          </cell>
        </row>
        <row r="200">
          <cell r="A200" t="str">
            <v>sulbactam</v>
          </cell>
        </row>
        <row r="201">
          <cell r="A201" t="str">
            <v>sulbenicillin</v>
          </cell>
        </row>
        <row r="202">
          <cell r="A202" t="str">
            <v>sulfacetamide</v>
          </cell>
        </row>
        <row r="203">
          <cell r="A203" t="str">
            <v>sulfachlorpyridazine</v>
          </cell>
        </row>
        <row r="204">
          <cell r="A204" t="str">
            <v>sulfaclozine</v>
          </cell>
        </row>
        <row r="205">
          <cell r="A205" t="str">
            <v>sulfadiazine</v>
          </cell>
        </row>
        <row r="206">
          <cell r="A206" t="str">
            <v>sulfadimethoxine</v>
          </cell>
        </row>
        <row r="207">
          <cell r="A207" t="str">
            <v>sulfadimidine</v>
          </cell>
        </row>
        <row r="208">
          <cell r="A208" t="str">
            <v>sulfadoxine</v>
          </cell>
        </row>
        <row r="209">
          <cell r="A209" t="str">
            <v>sulfafurazole</v>
          </cell>
        </row>
        <row r="210">
          <cell r="A210" t="str">
            <v>sulfaguanidine</v>
          </cell>
        </row>
        <row r="211">
          <cell r="A211" t="str">
            <v>sulfamerazine</v>
          </cell>
        </row>
        <row r="212">
          <cell r="A212" t="str">
            <v>sulfamethizole</v>
          </cell>
        </row>
        <row r="213">
          <cell r="A213" t="str">
            <v xml:space="preserve">sulfamethoxazole </v>
          </cell>
        </row>
        <row r="214">
          <cell r="A214" t="str">
            <v>sulfamethoxypyridazine</v>
          </cell>
        </row>
        <row r="215">
          <cell r="A215" t="str">
            <v>sulfamonomethoxine</v>
          </cell>
        </row>
        <row r="216">
          <cell r="A216" t="str">
            <v>sulfanilamide</v>
          </cell>
        </row>
        <row r="217">
          <cell r="A217" t="str">
            <v>sulfaphenazole</v>
          </cell>
        </row>
        <row r="218">
          <cell r="A218" t="str">
            <v>sulfapyrazole</v>
          </cell>
        </row>
        <row r="219">
          <cell r="A219" t="str">
            <v>sulfapyridine</v>
          </cell>
        </row>
        <row r="220">
          <cell r="A220" t="str">
            <v>sulfaquinoxaline</v>
          </cell>
        </row>
        <row r="221">
          <cell r="A221" t="str">
            <v>sulfathiazole</v>
          </cell>
        </row>
        <row r="222">
          <cell r="A222" t="str">
            <v>sulfatroxazol</v>
          </cell>
        </row>
        <row r="223">
          <cell r="A223" t="str">
            <v>sulfazuinoxaline</v>
          </cell>
        </row>
        <row r="224">
          <cell r="A224" t="str">
            <v>sultamicillin</v>
          </cell>
        </row>
        <row r="225">
          <cell r="A225" t="str">
            <v>talampicillin</v>
          </cell>
        </row>
        <row r="226">
          <cell r="A226" t="str">
            <v>tazobactam</v>
          </cell>
        </row>
        <row r="227">
          <cell r="A227" t="str">
            <v>teicoplanin</v>
          </cell>
        </row>
        <row r="228">
          <cell r="A228" t="str">
            <v>telavancin</v>
          </cell>
        </row>
        <row r="229">
          <cell r="A229" t="str">
            <v>telithromycin</v>
          </cell>
        </row>
        <row r="230">
          <cell r="A230" t="str">
            <v>temafloxacin</v>
          </cell>
        </row>
        <row r="231">
          <cell r="A231" t="str">
            <v>temocillin</v>
          </cell>
        </row>
        <row r="232">
          <cell r="A232" t="str">
            <v>tetracycline</v>
          </cell>
        </row>
        <row r="233">
          <cell r="A233" t="str">
            <v>thiamphenicol</v>
          </cell>
        </row>
        <row r="234">
          <cell r="A234" t="str">
            <v>tiamulin</v>
          </cell>
        </row>
        <row r="235">
          <cell r="A235" t="str">
            <v>ticarcillin</v>
          </cell>
        </row>
        <row r="236">
          <cell r="A236" t="str">
            <v>tigecycline</v>
          </cell>
        </row>
        <row r="237">
          <cell r="A237" t="str">
            <v>tildipirosin</v>
          </cell>
        </row>
        <row r="238">
          <cell r="A238" t="str">
            <v>tilmicosin</v>
          </cell>
        </row>
        <row r="239">
          <cell r="A239" t="str">
            <v>tinidazole</v>
          </cell>
        </row>
        <row r="240">
          <cell r="A240" t="str">
            <v>tobramycin</v>
          </cell>
        </row>
        <row r="241">
          <cell r="A241" t="str">
            <v>trimethoprim</v>
          </cell>
        </row>
        <row r="242">
          <cell r="A242" t="str">
            <v>troleandomycin</v>
          </cell>
        </row>
        <row r="243">
          <cell r="A243" t="str">
            <v>trovafloxacin</v>
          </cell>
        </row>
        <row r="244">
          <cell r="A244" t="str">
            <v>tulathromycin</v>
          </cell>
        </row>
        <row r="245">
          <cell r="A245" t="str">
            <v>tylosin</v>
          </cell>
        </row>
        <row r="246">
          <cell r="A246" t="str">
            <v>tylvalosin</v>
          </cell>
        </row>
        <row r="247">
          <cell r="A247" t="str">
            <v>valnemulin</v>
          </cell>
        </row>
        <row r="248">
          <cell r="A248" t="str">
            <v>vancomycin</v>
          </cell>
        </row>
        <row r="249">
          <cell r="A249" t="str">
            <v>virginiamycin</v>
          </cell>
        </row>
      </sheetData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 to be Reported"/>
      <sheetName val="Questionnaire"/>
      <sheetName val="Data Collection Form"/>
      <sheetName val="check totals"/>
      <sheetName val="PACKSIZEU"/>
      <sheetName val="STRENGHTU"/>
      <sheetName val="FORM"/>
      <sheetName val="ATCvet CODES"/>
      <sheetName val="INGR"/>
      <sheetName val="CONV FACT IU"/>
      <sheetName val="CONV FACT PRODR"/>
      <sheetName val="SPECIES"/>
      <sheetName val="ATCvet CLASSIFICATION"/>
      <sheetName val="COUNTRY ISO Codes"/>
      <sheetName val="DATA O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amikacin</v>
          </cell>
        </row>
        <row r="3">
          <cell r="A3" t="str">
            <v>amoxicillin</v>
          </cell>
        </row>
        <row r="4">
          <cell r="A4" t="str">
            <v>ampicillin</v>
          </cell>
        </row>
        <row r="5">
          <cell r="A5" t="str">
            <v>apramycin</v>
          </cell>
        </row>
        <row r="6">
          <cell r="A6" t="str">
            <v>arbekacin</v>
          </cell>
        </row>
        <row r="7">
          <cell r="A7" t="str">
            <v>azidocillin</v>
          </cell>
        </row>
        <row r="8">
          <cell r="A8" t="str">
            <v>azithromycin</v>
          </cell>
        </row>
        <row r="9">
          <cell r="A9" t="str">
            <v>azlocillin</v>
          </cell>
        </row>
        <row r="10">
          <cell r="A10" t="str">
            <v>aztreonam</v>
          </cell>
        </row>
        <row r="11">
          <cell r="A11" t="str">
            <v>bacampicillin</v>
          </cell>
        </row>
        <row r="12">
          <cell r="A12" t="str">
            <v>bacitracin</v>
          </cell>
        </row>
        <row r="13">
          <cell r="A13" t="str">
            <v>benzylpenicillin</v>
          </cell>
        </row>
        <row r="14">
          <cell r="A14" t="str">
            <v>biapenem</v>
          </cell>
        </row>
        <row r="15">
          <cell r="A15" t="str">
            <v>brodimoprim</v>
          </cell>
        </row>
        <row r="16">
          <cell r="A16" t="str">
            <v>carbenicillin</v>
          </cell>
        </row>
        <row r="17">
          <cell r="A17" t="str">
            <v>carindacillin</v>
          </cell>
        </row>
        <row r="18">
          <cell r="A18" t="str">
            <v>cefacetrile</v>
          </cell>
        </row>
        <row r="19">
          <cell r="A19" t="str">
            <v>cefaclor</v>
          </cell>
        </row>
        <row r="20">
          <cell r="A20" t="str">
            <v>cefadroxil</v>
          </cell>
        </row>
        <row r="21">
          <cell r="A21" t="str">
            <v>cefalexin</v>
          </cell>
        </row>
        <row r="22">
          <cell r="A22" t="str">
            <v>cefalonium</v>
          </cell>
        </row>
        <row r="23">
          <cell r="A23" t="str">
            <v>cefaloridine</v>
          </cell>
        </row>
        <row r="24">
          <cell r="A24" t="str">
            <v>cefalotin</v>
          </cell>
        </row>
        <row r="25">
          <cell r="A25" t="str">
            <v>cefamandole</v>
          </cell>
        </row>
        <row r="26">
          <cell r="A26" t="str">
            <v>cefapirin</v>
          </cell>
        </row>
        <row r="27">
          <cell r="A27" t="str">
            <v>cefatrizine</v>
          </cell>
        </row>
        <row r="28">
          <cell r="A28" t="str">
            <v>cefazedone</v>
          </cell>
        </row>
        <row r="29">
          <cell r="A29" t="str">
            <v>cefazolin</v>
          </cell>
        </row>
        <row r="30">
          <cell r="A30" t="str">
            <v>cefcapene</v>
          </cell>
        </row>
        <row r="31">
          <cell r="A31" t="str">
            <v>cefdinir</v>
          </cell>
        </row>
        <row r="32">
          <cell r="A32" t="str">
            <v>cefditoren</v>
          </cell>
        </row>
        <row r="33">
          <cell r="A33" t="str">
            <v>cefepime</v>
          </cell>
        </row>
        <row r="34">
          <cell r="A34" t="str">
            <v>cefetamet</v>
          </cell>
        </row>
        <row r="35">
          <cell r="A35" t="str">
            <v>cefixime</v>
          </cell>
        </row>
        <row r="36">
          <cell r="A36" t="str">
            <v>cefmenoxime</v>
          </cell>
        </row>
        <row r="37">
          <cell r="A37" t="str">
            <v>cefmetazole</v>
          </cell>
        </row>
        <row r="38">
          <cell r="A38" t="str">
            <v>cefodizime</v>
          </cell>
        </row>
        <row r="39">
          <cell r="A39" t="str">
            <v>cefonicid</v>
          </cell>
        </row>
        <row r="40">
          <cell r="A40" t="str">
            <v>cefoperazone</v>
          </cell>
        </row>
        <row r="41">
          <cell r="A41" t="str">
            <v>ceforanide</v>
          </cell>
        </row>
        <row r="42">
          <cell r="A42" t="str">
            <v>cefotaxime</v>
          </cell>
        </row>
        <row r="43">
          <cell r="A43" t="str">
            <v>cefotetan</v>
          </cell>
        </row>
        <row r="44">
          <cell r="A44" t="str">
            <v>cefotiam</v>
          </cell>
        </row>
        <row r="45">
          <cell r="A45" t="str">
            <v xml:space="preserve">cefovecin </v>
          </cell>
        </row>
        <row r="46">
          <cell r="A46" t="str">
            <v>cefoxitin</v>
          </cell>
        </row>
        <row r="47">
          <cell r="A47" t="str">
            <v>cefozopran</v>
          </cell>
        </row>
        <row r="48">
          <cell r="A48" t="str">
            <v>cefpiramide</v>
          </cell>
        </row>
        <row r="49">
          <cell r="A49" t="str">
            <v>cefpirome</v>
          </cell>
        </row>
        <row r="50">
          <cell r="A50" t="str">
            <v>cefpodoxime</v>
          </cell>
        </row>
        <row r="51">
          <cell r="A51" t="str">
            <v>cefprozil</v>
          </cell>
        </row>
        <row r="52">
          <cell r="A52" t="str">
            <v>cefquinome</v>
          </cell>
        </row>
        <row r="53">
          <cell r="A53" t="str">
            <v>cefradine</v>
          </cell>
        </row>
        <row r="54">
          <cell r="A54" t="str">
            <v>cefroxadine</v>
          </cell>
        </row>
        <row r="55">
          <cell r="A55" t="str">
            <v>cefsulodin</v>
          </cell>
        </row>
        <row r="56">
          <cell r="A56" t="str">
            <v>ceftaroline fosamil</v>
          </cell>
        </row>
        <row r="57">
          <cell r="A57" t="str">
            <v>ceftazidime</v>
          </cell>
        </row>
        <row r="58">
          <cell r="A58" t="str">
            <v>ceftezole</v>
          </cell>
        </row>
        <row r="59">
          <cell r="A59" t="str">
            <v>ceftibuten</v>
          </cell>
        </row>
        <row r="60">
          <cell r="A60" t="str">
            <v>ceftiofur</v>
          </cell>
        </row>
        <row r="61">
          <cell r="A61" t="str">
            <v>ceftizoxime</v>
          </cell>
        </row>
        <row r="62">
          <cell r="A62" t="str">
            <v>ceftobiprole medocaril</v>
          </cell>
        </row>
        <row r="63">
          <cell r="A63" t="str">
            <v>ceftriaxone</v>
          </cell>
        </row>
        <row r="64">
          <cell r="A64" t="str">
            <v>cefuroxime</v>
          </cell>
        </row>
        <row r="65">
          <cell r="A65" t="str">
            <v>chloramphenicol</v>
          </cell>
        </row>
        <row r="66">
          <cell r="A66" t="str">
            <v>chlortetracycline</v>
          </cell>
        </row>
        <row r="67">
          <cell r="A67" t="str">
            <v>cinoxacin</v>
          </cell>
        </row>
        <row r="68">
          <cell r="A68" t="str">
            <v>ciprofloxacin</v>
          </cell>
        </row>
        <row r="69">
          <cell r="A69" t="str">
            <v>clarithromycin</v>
          </cell>
        </row>
        <row r="70">
          <cell r="A70" t="str">
            <v>clindamycin</v>
          </cell>
        </row>
        <row r="71">
          <cell r="A71" t="str">
            <v>clofoctol</v>
          </cell>
        </row>
        <row r="72">
          <cell r="A72" t="str">
            <v>clometocillin</v>
          </cell>
        </row>
        <row r="74">
          <cell r="A74" t="str">
            <v>clomocycline</v>
          </cell>
        </row>
        <row r="75">
          <cell r="A75" t="str">
            <v>cloxacillin</v>
          </cell>
        </row>
        <row r="76">
          <cell r="A76" t="str">
            <v>colistin</v>
          </cell>
        </row>
        <row r="78">
          <cell r="A78" t="str">
            <v>dalbavancin</v>
          </cell>
        </row>
        <row r="79">
          <cell r="A79" t="str">
            <v>danofloxacin</v>
          </cell>
        </row>
        <row r="80">
          <cell r="A80" t="str">
            <v>daptomycin</v>
          </cell>
        </row>
        <row r="81">
          <cell r="A81" t="str">
            <v>demeclocycline</v>
          </cell>
        </row>
        <row r="82">
          <cell r="A82" t="str">
            <v>dibekacin</v>
          </cell>
        </row>
        <row r="83">
          <cell r="A83" t="str">
            <v>dicloxacillin</v>
          </cell>
        </row>
        <row r="84">
          <cell r="A84" t="str">
            <v>difloxacin</v>
          </cell>
        </row>
        <row r="85">
          <cell r="A85" t="str">
            <v>dihydrostreptomycin</v>
          </cell>
        </row>
        <row r="86">
          <cell r="A86" t="str">
            <v>dirithromycin</v>
          </cell>
        </row>
        <row r="87">
          <cell r="A87" t="str">
            <v>doripenem</v>
          </cell>
        </row>
        <row r="88">
          <cell r="A88" t="str">
            <v>doxycycline</v>
          </cell>
        </row>
        <row r="89">
          <cell r="A89" t="str">
            <v>enoxacin</v>
          </cell>
        </row>
        <row r="90">
          <cell r="A90" t="str">
            <v>enrofloxacin</v>
          </cell>
        </row>
        <row r="91">
          <cell r="A91" t="str">
            <v>epicillin</v>
          </cell>
        </row>
        <row r="92">
          <cell r="A92" t="str">
            <v>ertapenem</v>
          </cell>
        </row>
        <row r="93">
          <cell r="A93" t="str">
            <v>erythromycin</v>
          </cell>
        </row>
        <row r="94">
          <cell r="A94" t="str">
            <v>fleroxacin</v>
          </cell>
        </row>
        <row r="95">
          <cell r="A95" t="str">
            <v>florfenicol</v>
          </cell>
        </row>
        <row r="96">
          <cell r="A96" t="str">
            <v>flucloxacillin</v>
          </cell>
        </row>
        <row r="97">
          <cell r="A97" t="str">
            <v>flumequine</v>
          </cell>
        </row>
        <row r="98">
          <cell r="A98" t="str">
            <v>flurithromycin</v>
          </cell>
        </row>
        <row r="99">
          <cell r="A99" t="str">
            <v>formosulfathiazole</v>
          </cell>
        </row>
        <row r="100">
          <cell r="A100" t="str">
            <v>fosfomycin</v>
          </cell>
        </row>
        <row r="101">
          <cell r="A101" t="str">
            <v>framycetin</v>
          </cell>
        </row>
        <row r="102">
          <cell r="A102" t="str">
            <v>furaltadone</v>
          </cell>
        </row>
        <row r="103">
          <cell r="A103" t="str">
            <v>furazolidone</v>
          </cell>
        </row>
        <row r="104">
          <cell r="A104" t="str">
            <v>fusidic acid</v>
          </cell>
        </row>
        <row r="105">
          <cell r="A105" t="str">
            <v>gamithromycin</v>
          </cell>
        </row>
        <row r="106">
          <cell r="A106" t="str">
            <v>garenoxacin</v>
          </cell>
        </row>
        <row r="107">
          <cell r="A107" t="str">
            <v>gatifloxacin</v>
          </cell>
        </row>
        <row r="108">
          <cell r="A108" t="str">
            <v>gemifloxacin</v>
          </cell>
        </row>
        <row r="109">
          <cell r="A109" t="str">
            <v>gentamicin</v>
          </cell>
        </row>
        <row r="110">
          <cell r="A110" t="str">
            <v>grepafloxacin</v>
          </cell>
        </row>
        <row r="111">
          <cell r="A111" t="str">
            <v>hetacillin</v>
          </cell>
        </row>
        <row r="112">
          <cell r="A112" t="str">
            <v>ibafloxacin</v>
          </cell>
        </row>
        <row r="113">
          <cell r="A113" t="str">
            <v>iclaprim</v>
          </cell>
        </row>
        <row r="114">
          <cell r="A114" t="str">
            <v>imipenem and enzyme inhibitor</v>
          </cell>
        </row>
        <row r="115">
          <cell r="A115" t="str">
            <v>isepamicin</v>
          </cell>
        </row>
        <row r="116">
          <cell r="A116" t="str">
            <v>josamycin</v>
          </cell>
        </row>
        <row r="117">
          <cell r="A117" t="str">
            <v>kanamycin</v>
          </cell>
        </row>
        <row r="118">
          <cell r="A118" t="str">
            <v>kitasamycin</v>
          </cell>
        </row>
        <row r="119">
          <cell r="A119" t="str">
            <v>latamoxef</v>
          </cell>
        </row>
        <row r="120">
          <cell r="A120" t="str">
            <v>levofloxacin</v>
          </cell>
        </row>
        <row r="121">
          <cell r="A121" t="str">
            <v>lincomycin</v>
          </cell>
        </row>
        <row r="122">
          <cell r="A122" t="str">
            <v>linezolid</v>
          </cell>
        </row>
        <row r="123">
          <cell r="A123" t="str">
            <v>lomefloxacin</v>
          </cell>
        </row>
        <row r="124">
          <cell r="A124" t="str">
            <v>loracarbef</v>
          </cell>
        </row>
        <row r="125">
          <cell r="A125" t="str">
            <v>lymecycline</v>
          </cell>
        </row>
        <row r="126">
          <cell r="A126" t="str">
            <v>mandelic acid</v>
          </cell>
        </row>
        <row r="128">
          <cell r="A128" t="str">
            <v>marbofloxacin</v>
          </cell>
        </row>
        <row r="129">
          <cell r="A129" t="str">
            <v>mecillinam</v>
          </cell>
        </row>
        <row r="130">
          <cell r="A130" t="str">
            <v>meropenem</v>
          </cell>
        </row>
        <row r="131">
          <cell r="A131" t="str">
            <v>metacycline</v>
          </cell>
        </row>
        <row r="132">
          <cell r="A132" t="str">
            <v>metampicillin</v>
          </cell>
        </row>
        <row r="133">
          <cell r="A133" t="str">
            <v>methenamine</v>
          </cell>
        </row>
        <row r="134">
          <cell r="A134" t="str">
            <v>meticillin</v>
          </cell>
        </row>
        <row r="135">
          <cell r="A135" t="str">
            <v>metronidazole</v>
          </cell>
        </row>
        <row r="136">
          <cell r="A136" t="str">
            <v>mezlocillin</v>
          </cell>
        </row>
        <row r="137">
          <cell r="A137" t="str">
            <v>midecamycin</v>
          </cell>
        </row>
        <row r="138">
          <cell r="A138" t="str">
            <v>minocycline</v>
          </cell>
        </row>
        <row r="139">
          <cell r="A139" t="str">
            <v>miocamycin</v>
          </cell>
        </row>
        <row r="140">
          <cell r="A140" t="str">
            <v>moxifloxacin</v>
          </cell>
        </row>
        <row r="141">
          <cell r="A141" t="str">
            <v>nalidixic acid</v>
          </cell>
        </row>
        <row r="142">
          <cell r="A142" t="str">
            <v>natamycin</v>
          </cell>
        </row>
        <row r="143">
          <cell r="A143" t="str">
            <v>neomycin</v>
          </cell>
        </row>
        <row r="144">
          <cell r="A144" t="str">
            <v>netilmicin</v>
          </cell>
        </row>
        <row r="145">
          <cell r="A145" t="str">
            <v>nifurtoinol</v>
          </cell>
        </row>
        <row r="146">
          <cell r="A146" t="str">
            <v>nitrofurantoin</v>
          </cell>
        </row>
        <row r="147">
          <cell r="A147" t="str">
            <v>nitroxoline</v>
          </cell>
        </row>
        <row r="148">
          <cell r="A148" t="str">
            <v>norfloxacin</v>
          </cell>
        </row>
        <row r="149">
          <cell r="A149" t="str">
            <v>nystatin</v>
          </cell>
        </row>
        <row r="150">
          <cell r="A150" t="str">
            <v>ofloxacin</v>
          </cell>
        </row>
        <row r="151">
          <cell r="A151" t="str">
            <v>olaquindox</v>
          </cell>
        </row>
        <row r="152">
          <cell r="A152" t="str">
            <v>oleandomycin</v>
          </cell>
        </row>
        <row r="153">
          <cell r="A153" t="str">
            <v>orbifloxacin</v>
          </cell>
        </row>
        <row r="154">
          <cell r="A154" t="str">
            <v>oritavancin</v>
          </cell>
        </row>
        <row r="155">
          <cell r="A155" t="str">
            <v>ornidazole</v>
          </cell>
        </row>
        <row r="156">
          <cell r="A156" t="str">
            <v>oxacillin</v>
          </cell>
        </row>
        <row r="157">
          <cell r="A157" t="str">
            <v>oxolinic acid</v>
          </cell>
        </row>
        <row r="158">
          <cell r="A158" t="str">
            <v>oxytetracycline</v>
          </cell>
        </row>
        <row r="159">
          <cell r="A159" t="str">
            <v>panipenem and betamipron</v>
          </cell>
        </row>
        <row r="160">
          <cell r="A160" t="str">
            <v>paromomycin</v>
          </cell>
        </row>
        <row r="161">
          <cell r="A161" t="str">
            <v>pazufloxacin</v>
          </cell>
        </row>
        <row r="162">
          <cell r="A162" t="str">
            <v>pefloxacin</v>
          </cell>
        </row>
        <row r="163">
          <cell r="A163" t="str">
            <v>penamecillin</v>
          </cell>
        </row>
        <row r="164">
          <cell r="A164" t="str">
            <v xml:space="preserve">penethamate hydriodide </v>
          </cell>
        </row>
        <row r="166">
          <cell r="A166" t="str">
            <v>penimepicycline</v>
          </cell>
        </row>
        <row r="167">
          <cell r="A167" t="str">
            <v>pheneticillin</v>
          </cell>
        </row>
        <row r="168">
          <cell r="A168" t="str">
            <v xml:space="preserve">phenoxymethylpenicillin </v>
          </cell>
        </row>
        <row r="169">
          <cell r="A169" t="str">
            <v>phthalylsulfathiazole</v>
          </cell>
        </row>
        <row r="170">
          <cell r="A170" t="str">
            <v>pipemidic acid</v>
          </cell>
        </row>
        <row r="171">
          <cell r="A171" t="str">
            <v>piperacillin</v>
          </cell>
        </row>
        <row r="172">
          <cell r="A172" t="str">
            <v>pirlimycin</v>
          </cell>
        </row>
        <row r="173">
          <cell r="A173" t="str">
            <v>piromidic acid</v>
          </cell>
        </row>
        <row r="174">
          <cell r="A174" t="str">
            <v>pivampicillin</v>
          </cell>
        </row>
        <row r="175">
          <cell r="A175" t="str">
            <v>pivmecillinam</v>
          </cell>
        </row>
        <row r="176">
          <cell r="A176" t="str">
            <v>polymyxin B</v>
          </cell>
        </row>
        <row r="177">
          <cell r="A177" t="str">
            <v>pristinamycin</v>
          </cell>
        </row>
        <row r="178">
          <cell r="A178" t="str">
            <v>propicillin</v>
          </cell>
        </row>
        <row r="179">
          <cell r="A179" t="str">
            <v>prulifloxacin</v>
          </cell>
        </row>
        <row r="180">
          <cell r="A180" t="str">
            <v>quinupristin and dalfopristin</v>
          </cell>
        </row>
        <row r="181">
          <cell r="A181" t="str">
            <v>ribostamycin</v>
          </cell>
        </row>
        <row r="182">
          <cell r="A182" t="str">
            <v>rifaximin</v>
          </cell>
        </row>
        <row r="183">
          <cell r="A183" t="str">
            <v>rokitamycin</v>
          </cell>
        </row>
        <row r="184">
          <cell r="A184" t="str">
            <v>rolitetracycline</v>
          </cell>
        </row>
        <row r="185">
          <cell r="A185" t="str">
            <v>rosoxacin</v>
          </cell>
        </row>
        <row r="186">
          <cell r="A186" t="str">
            <v>roxithromycin</v>
          </cell>
        </row>
        <row r="187">
          <cell r="A187" t="str">
            <v>rufloxacin</v>
          </cell>
        </row>
        <row r="188">
          <cell r="A188" t="str">
            <v>sisomicin</v>
          </cell>
        </row>
        <row r="189">
          <cell r="A189" t="str">
            <v>sitafloxacin</v>
          </cell>
        </row>
        <row r="190">
          <cell r="A190" t="str">
            <v>sparfloxacin</v>
          </cell>
        </row>
        <row r="191">
          <cell r="A191" t="str">
            <v>spectinomycin</v>
          </cell>
        </row>
        <row r="192">
          <cell r="A192" t="str">
            <v>spiramycin</v>
          </cell>
        </row>
        <row r="193">
          <cell r="A193" t="str">
            <v>streptoduocin</v>
          </cell>
        </row>
        <row r="194">
          <cell r="A194" t="str">
            <v>streptomycin</v>
          </cell>
        </row>
        <row r="195">
          <cell r="A195" t="str">
            <v>succinylsulfathiazole</v>
          </cell>
        </row>
        <row r="196">
          <cell r="A196" t="str">
            <v>sulbactam</v>
          </cell>
        </row>
        <row r="197">
          <cell r="A197" t="str">
            <v>sulbenicillin</v>
          </cell>
        </row>
        <row r="198">
          <cell r="A198" t="str">
            <v>sulfachlorpyridazine</v>
          </cell>
        </row>
        <row r="199">
          <cell r="A199" t="str">
            <v>sulfaclozine</v>
          </cell>
        </row>
        <row r="200">
          <cell r="A200" t="str">
            <v>sulfadiazine</v>
          </cell>
        </row>
        <row r="201">
          <cell r="A201" t="str">
            <v>sulfadimethoxine</v>
          </cell>
        </row>
        <row r="202">
          <cell r="A202" t="str">
            <v>sulfadimidine</v>
          </cell>
        </row>
        <row r="203">
          <cell r="A203" t="str">
            <v>sulfadoxine</v>
          </cell>
        </row>
        <row r="204">
          <cell r="A204" t="str">
            <v>sulfafurazole</v>
          </cell>
        </row>
        <row r="205">
          <cell r="A205" t="str">
            <v>sulfaguanidine</v>
          </cell>
        </row>
        <row r="206">
          <cell r="A206" t="str">
            <v>sulfamethizole</v>
          </cell>
        </row>
        <row r="207">
          <cell r="A207" t="str">
            <v xml:space="preserve">sulfamethoxazole </v>
          </cell>
        </row>
        <row r="208">
          <cell r="A208" t="str">
            <v>sulfamethoxypyridazine</v>
          </cell>
        </row>
        <row r="209">
          <cell r="A209" t="str">
            <v>sulfanilamide</v>
          </cell>
        </row>
        <row r="210">
          <cell r="A210" t="str">
            <v>sulfaphenazole</v>
          </cell>
        </row>
        <row r="211">
          <cell r="A211" t="str">
            <v>sulfapyrazole</v>
          </cell>
        </row>
        <row r="212">
          <cell r="A212" t="str">
            <v>sulfapyridine</v>
          </cell>
        </row>
        <row r="213">
          <cell r="A213" t="str">
            <v>sulfaquinoxaline</v>
          </cell>
        </row>
        <row r="214">
          <cell r="A214" t="str">
            <v>sulfathiazole</v>
          </cell>
        </row>
        <row r="215">
          <cell r="A215" t="str">
            <v>sulfatroxazol</v>
          </cell>
        </row>
        <row r="216">
          <cell r="A216" t="str">
            <v>sulfazuinoxaline</v>
          </cell>
        </row>
        <row r="217">
          <cell r="A217" t="str">
            <v>sultamicillin</v>
          </cell>
        </row>
        <row r="218">
          <cell r="A218" t="str">
            <v>talampicillin</v>
          </cell>
        </row>
        <row r="219">
          <cell r="A219" t="str">
            <v>tazobactam</v>
          </cell>
        </row>
        <row r="220">
          <cell r="A220" t="str">
            <v>teicoplanin</v>
          </cell>
        </row>
        <row r="221">
          <cell r="A221" t="str">
            <v>telavancin</v>
          </cell>
        </row>
        <row r="222">
          <cell r="A222" t="str">
            <v>telithromycin</v>
          </cell>
        </row>
        <row r="223">
          <cell r="A223" t="str">
            <v>temafloxacin</v>
          </cell>
        </row>
        <row r="224">
          <cell r="A224" t="str">
            <v>temocillin</v>
          </cell>
        </row>
        <row r="225">
          <cell r="A225" t="str">
            <v>tetracycline</v>
          </cell>
        </row>
        <row r="226">
          <cell r="A226" t="str">
            <v>thiamphenicol</v>
          </cell>
        </row>
        <row r="227">
          <cell r="A227" t="str">
            <v>tiamulin</v>
          </cell>
        </row>
        <row r="228">
          <cell r="A228" t="str">
            <v>ticarcillin</v>
          </cell>
        </row>
        <row r="229">
          <cell r="A229" t="str">
            <v>tigecycline</v>
          </cell>
        </row>
        <row r="230">
          <cell r="A230" t="str">
            <v>tildipirosin</v>
          </cell>
        </row>
        <row r="231">
          <cell r="A231" t="str">
            <v>tilmicosin</v>
          </cell>
        </row>
        <row r="232">
          <cell r="A232" t="str">
            <v>tinidazole</v>
          </cell>
        </row>
        <row r="233">
          <cell r="A233" t="str">
            <v>tobramycin</v>
          </cell>
        </row>
        <row r="234">
          <cell r="A234" t="str">
            <v>trimethoprim</v>
          </cell>
        </row>
        <row r="235">
          <cell r="A235" t="str">
            <v>troleandomycin</v>
          </cell>
        </row>
        <row r="236">
          <cell r="A236" t="str">
            <v>trovafloxacin</v>
          </cell>
        </row>
        <row r="237">
          <cell r="A237" t="str">
            <v>tulathromycin</v>
          </cell>
        </row>
        <row r="238">
          <cell r="A238" t="str">
            <v>tylosin</v>
          </cell>
        </row>
        <row r="239">
          <cell r="A239" t="str">
            <v>tylvalosin</v>
          </cell>
        </row>
        <row r="240">
          <cell r="A240" t="str">
            <v>valnemulin</v>
          </cell>
        </row>
        <row r="241">
          <cell r="A241" t="str">
            <v>vancomycin</v>
          </cell>
        </row>
        <row r="242">
          <cell r="A242" t="str">
            <v>virginiamycin</v>
          </cell>
        </row>
        <row r="243">
          <cell r="A243" t="str">
            <v>xibornol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 to be Reported"/>
      <sheetName val="Questionnaire"/>
      <sheetName val="Data Collection Form"/>
      <sheetName val="CHECK_rj"/>
      <sheetName val="CONV FACT IU"/>
      <sheetName val="CONV FACT PRODR"/>
      <sheetName val="ATCvet CLASSIFICATION"/>
      <sheetName val="PACKSIZEU"/>
      <sheetName val="STRENGHTU"/>
      <sheetName val="FORM"/>
      <sheetName val="ATCvet CODES"/>
      <sheetName val="INGR"/>
      <sheetName val="SPECIES"/>
      <sheetName val="COUNTRY ISO 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B2" t="str">
            <v>INJ</v>
          </cell>
        </row>
        <row r="3">
          <cell r="B3" t="str">
            <v xml:space="preserve">INTRAMAM </v>
          </cell>
        </row>
        <row r="4">
          <cell r="B4" t="str">
            <v xml:space="preserve">INTRAMAM-DC </v>
          </cell>
        </row>
        <row r="5">
          <cell r="B5" t="str">
            <v>ORAL POWD</v>
          </cell>
        </row>
        <row r="6">
          <cell r="B6" t="str">
            <v>ORAL POWD-IND</v>
          </cell>
        </row>
        <row r="7">
          <cell r="B7" t="str">
            <v>ORAL POWD-HERD</v>
          </cell>
        </row>
        <row r="8">
          <cell r="B8" t="str">
            <v>ORAL SOLU-IND</v>
          </cell>
        </row>
        <row r="9">
          <cell r="B9" t="str">
            <v>ORAL SOLU-HERD</v>
          </cell>
        </row>
        <row r="10">
          <cell r="B10" t="str">
            <v>ORAL PASTA</v>
          </cell>
        </row>
        <row r="11">
          <cell r="B11" t="str">
            <v>PREMIX</v>
          </cell>
        </row>
        <row r="12">
          <cell r="B12" t="str">
            <v>TABL</v>
          </cell>
        </row>
        <row r="13">
          <cell r="B13" t="str">
            <v>INTRAUT</v>
          </cell>
        </row>
        <row r="14">
          <cell r="B14" t="str">
            <v>BOLUS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 to be Reported"/>
      <sheetName val="Questionnaire"/>
      <sheetName val="Data Collection Form"/>
      <sheetName val="CHECK_rj"/>
      <sheetName val="CONV FACT IU"/>
      <sheetName val="CONV FACT PRODR"/>
      <sheetName val="ATCvet CLASSIFICATION"/>
      <sheetName val="PACKSIZEU"/>
      <sheetName val="STRENGHTU"/>
      <sheetName val="FORM"/>
      <sheetName val="ATCvet CODES"/>
      <sheetName val="INGR"/>
      <sheetName val="SPECIES"/>
      <sheetName val="COUNTRY ISO Co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ML</v>
          </cell>
        </row>
        <row r="3">
          <cell r="A3" t="str">
            <v>L</v>
          </cell>
        </row>
        <row r="4">
          <cell r="A4" t="str">
            <v>G</v>
          </cell>
        </row>
        <row r="5">
          <cell r="A5" t="str">
            <v>KG</v>
          </cell>
        </row>
        <row r="6">
          <cell r="A6" t="str">
            <v>PIECE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8"/>
  <sheetViews>
    <sheetView workbookViewId="0"/>
  </sheetViews>
  <sheetFormatPr defaultRowHeight="15" x14ac:dyDescent="0.25"/>
  <sheetData>
    <row r="2" spans="1:16" ht="15.75" x14ac:dyDescent="0.25">
      <c r="A2" s="1" t="s">
        <v>40</v>
      </c>
    </row>
    <row r="3" spans="1:16" ht="15.75" x14ac:dyDescent="0.25">
      <c r="A3" s="1" t="s">
        <v>1677</v>
      </c>
    </row>
    <row r="4" spans="1:16" ht="15.75" x14ac:dyDescent="0.25">
      <c r="A4" s="2"/>
    </row>
    <row r="5" spans="1:16" ht="15.75" x14ac:dyDescent="0.25">
      <c r="A5" t="s">
        <v>42</v>
      </c>
      <c r="B5" s="2" t="s">
        <v>41</v>
      </c>
    </row>
    <row r="6" spans="1:16" ht="15.75" x14ac:dyDescent="0.25">
      <c r="A6" s="54"/>
      <c r="B6" t="s">
        <v>1678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16" ht="15.75" x14ac:dyDescent="0.25">
      <c r="A7" s="55" t="s">
        <v>43</v>
      </c>
      <c r="B7" s="54" t="s">
        <v>1664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</row>
    <row r="8" spans="1:16" ht="15.75" x14ac:dyDescent="0.25">
      <c r="A8" s="54"/>
      <c r="B8" t="s">
        <v>1679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</row>
    <row r="9" spans="1:16" ht="15.75" x14ac:dyDescent="0.25">
      <c r="A9" s="55" t="s">
        <v>44</v>
      </c>
      <c r="B9" s="54" t="s">
        <v>1665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</row>
    <row r="10" spans="1:16" x14ac:dyDescent="0.25">
      <c r="B10" t="s">
        <v>1680</v>
      </c>
    </row>
    <row r="11" spans="1:16" ht="15.75" x14ac:dyDescent="0.25">
      <c r="A11" t="s">
        <v>45</v>
      </c>
      <c r="B11" s="2" t="s">
        <v>1666</v>
      </c>
    </row>
    <row r="12" spans="1:16" x14ac:dyDescent="0.25">
      <c r="B12" t="s">
        <v>1681</v>
      </c>
    </row>
    <row r="13" spans="1:16" ht="15.75" x14ac:dyDescent="0.25">
      <c r="A13" s="56" t="s">
        <v>1667</v>
      </c>
      <c r="B13" s="2" t="s">
        <v>47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</row>
    <row r="14" spans="1:16" x14ac:dyDescent="0.25">
      <c r="A14" s="55"/>
      <c r="B14" t="s">
        <v>1682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</row>
    <row r="15" spans="1:16" ht="15.75" x14ac:dyDescent="0.25">
      <c r="A15" s="55" t="s">
        <v>1668</v>
      </c>
      <c r="B15" s="54" t="s">
        <v>1669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</row>
    <row r="16" spans="1:16" x14ac:dyDescent="0.25">
      <c r="A16" s="55"/>
      <c r="B16" s="55" t="s">
        <v>1669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</row>
    <row r="17" spans="1:16" ht="15.75" x14ac:dyDescent="0.25">
      <c r="A17" s="55" t="s">
        <v>1670</v>
      </c>
      <c r="B17" s="54" t="s">
        <v>1671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</row>
    <row r="18" spans="1:16" x14ac:dyDescent="0.25">
      <c r="B18" t="s">
        <v>1683</v>
      </c>
    </row>
    <row r="19" spans="1:16" ht="15.75" x14ac:dyDescent="0.25">
      <c r="A19" t="s">
        <v>1672</v>
      </c>
      <c r="B19" s="54" t="s">
        <v>1445</v>
      </c>
    </row>
    <row r="20" spans="1:16" x14ac:dyDescent="0.25">
      <c r="B20" t="s">
        <v>1684</v>
      </c>
    </row>
    <row r="21" spans="1:16" ht="15.75" x14ac:dyDescent="0.25">
      <c r="B21" s="54"/>
    </row>
    <row r="23" spans="1:16" x14ac:dyDescent="0.25">
      <c r="A23" s="57"/>
      <c r="B23" s="58" t="s">
        <v>46</v>
      </c>
      <c r="C23" s="57"/>
      <c r="D23" s="57"/>
      <c r="E23" s="57"/>
      <c r="F23" s="57"/>
      <c r="G23" s="57"/>
      <c r="H23" s="57"/>
      <c r="I23" s="57"/>
    </row>
    <row r="24" spans="1:16" x14ac:dyDescent="0.25">
      <c r="A24" s="57"/>
      <c r="B24" t="s">
        <v>1685</v>
      </c>
      <c r="C24" s="57"/>
      <c r="D24" s="57"/>
      <c r="E24" s="57"/>
      <c r="F24" s="57"/>
      <c r="G24" s="57"/>
      <c r="H24" s="57"/>
      <c r="I24" s="57"/>
    </row>
    <row r="25" spans="1:16" ht="18.75" x14ac:dyDescent="0.3">
      <c r="A25" s="57"/>
      <c r="B25" s="59" t="s">
        <v>1673</v>
      </c>
      <c r="C25" s="59"/>
      <c r="D25" s="57"/>
      <c r="E25" s="57"/>
      <c r="F25" s="57"/>
      <c r="G25" s="57"/>
      <c r="H25" s="57"/>
      <c r="I25" s="57"/>
    </row>
    <row r="26" spans="1:16" ht="18.75" x14ac:dyDescent="0.3">
      <c r="A26" s="57"/>
      <c r="B26" t="s">
        <v>1686</v>
      </c>
      <c r="C26" s="59"/>
      <c r="D26" s="57"/>
      <c r="E26" s="57"/>
      <c r="F26" s="57"/>
      <c r="G26" s="57"/>
      <c r="H26" s="57"/>
      <c r="I26" s="57"/>
    </row>
    <row r="27" spans="1:16" ht="18.75" x14ac:dyDescent="0.3">
      <c r="A27" s="57"/>
      <c r="B27" t="s">
        <v>1674</v>
      </c>
      <c r="C27" s="60" t="s">
        <v>251</v>
      </c>
      <c r="D27" s="57"/>
      <c r="E27" s="57"/>
      <c r="F27" s="57"/>
      <c r="G27" s="57"/>
      <c r="H27" s="57"/>
      <c r="I27" s="57"/>
    </row>
    <row r="28" spans="1:16" x14ac:dyDescent="0.25">
      <c r="A28" s="57"/>
      <c r="B28" t="s">
        <v>1675</v>
      </c>
      <c r="C28" s="61" t="s">
        <v>1676</v>
      </c>
      <c r="D28" s="57"/>
      <c r="E28" s="57"/>
      <c r="F28" s="57"/>
      <c r="G28" s="57"/>
      <c r="H28" s="57"/>
      <c r="I28" s="5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BE1286"/>
  <sheetViews>
    <sheetView tabSelected="1" workbookViewId="0">
      <selection activeCell="I62" sqref="I62"/>
    </sheetView>
  </sheetViews>
  <sheetFormatPr defaultRowHeight="15.75" x14ac:dyDescent="0.25"/>
  <cols>
    <col min="1" max="1" width="11.28515625" customWidth="1"/>
    <col min="2" max="2" width="11.140625" style="9" customWidth="1"/>
    <col min="3" max="3" width="12" style="15" customWidth="1"/>
    <col min="4" max="4" width="14.5703125" style="4" customWidth="1"/>
    <col min="5" max="5" width="17.85546875" customWidth="1"/>
    <col min="6" max="6" width="49.140625" style="13" customWidth="1"/>
    <col min="7" max="7" width="28" style="7" customWidth="1"/>
    <col min="8" max="8" width="24.85546875" style="17" customWidth="1"/>
    <col min="9" max="9" width="25.7109375" style="5" customWidth="1"/>
    <col min="10" max="10" width="41.85546875" style="81" customWidth="1"/>
    <col min="11" max="57" width="9.140625" style="5"/>
    <col min="58" max="16384" width="9.140625" style="3"/>
  </cols>
  <sheetData>
    <row r="1" spans="1:57" s="5" customFormat="1" ht="42.75" customHeight="1" x14ac:dyDescent="0.3">
      <c r="A1" s="62" t="s">
        <v>1687</v>
      </c>
      <c r="B1" s="63" t="s">
        <v>250</v>
      </c>
      <c r="C1" s="68" t="s">
        <v>891</v>
      </c>
      <c r="D1" s="69" t="s">
        <v>1725</v>
      </c>
      <c r="E1" s="132" t="s">
        <v>1446</v>
      </c>
      <c r="F1" s="64" t="s">
        <v>1922</v>
      </c>
      <c r="G1" s="65" t="s">
        <v>252</v>
      </c>
      <c r="H1" s="66" t="s">
        <v>254</v>
      </c>
      <c r="I1" s="67" t="s">
        <v>253</v>
      </c>
      <c r="J1" s="79" t="s">
        <v>1663</v>
      </c>
    </row>
    <row r="2" spans="1:57" ht="15.95" customHeight="1" x14ac:dyDescent="0.25">
      <c r="A2" s="20">
        <v>3</v>
      </c>
      <c r="B2" s="20">
        <v>1374552</v>
      </c>
      <c r="C2" s="70" t="s">
        <v>894</v>
      </c>
      <c r="D2" s="130">
        <v>3</v>
      </c>
      <c r="E2" s="133" t="s">
        <v>1923</v>
      </c>
      <c r="F2" s="131" t="s">
        <v>298</v>
      </c>
      <c r="G2" s="37" t="s">
        <v>156</v>
      </c>
      <c r="H2" s="28" t="s">
        <v>213</v>
      </c>
      <c r="I2" s="22"/>
      <c r="J2" s="80"/>
    </row>
    <row r="3" spans="1:57" ht="15.95" customHeight="1" x14ac:dyDescent="0.25">
      <c r="A3" s="20">
        <v>1</v>
      </c>
      <c r="B3" s="20">
        <v>1693787</v>
      </c>
      <c r="C3" s="70" t="s">
        <v>892</v>
      </c>
      <c r="D3" s="84">
        <v>1</v>
      </c>
      <c r="E3" s="36" t="str">
        <f>$E$2</f>
        <v>GV121321</v>
      </c>
      <c r="F3" s="51" t="s">
        <v>297</v>
      </c>
      <c r="G3" s="37" t="s">
        <v>156</v>
      </c>
      <c r="H3" s="28" t="s">
        <v>212</v>
      </c>
      <c r="I3" s="22"/>
      <c r="J3" s="80"/>
    </row>
    <row r="4" spans="1:57" ht="15.95" customHeight="1" x14ac:dyDescent="0.25">
      <c r="A4" s="20">
        <v>2</v>
      </c>
      <c r="B4" s="20">
        <v>1691716</v>
      </c>
      <c r="C4" s="70" t="s">
        <v>893</v>
      </c>
      <c r="D4" s="84">
        <v>2</v>
      </c>
      <c r="E4" s="36" t="str">
        <f>$E$2</f>
        <v>GV121321</v>
      </c>
      <c r="F4" s="51" t="s">
        <v>286</v>
      </c>
      <c r="G4" s="37" t="s">
        <v>156</v>
      </c>
      <c r="H4" s="28" t="s">
        <v>213</v>
      </c>
      <c r="I4" s="22"/>
      <c r="J4" s="80"/>
    </row>
    <row r="5" spans="1:57" s="5" customFormat="1" ht="15.95" customHeight="1" x14ac:dyDescent="0.25">
      <c r="A5" s="20">
        <v>4</v>
      </c>
      <c r="B5" s="20">
        <v>9119611</v>
      </c>
      <c r="C5" s="70"/>
      <c r="D5" s="84" t="s">
        <v>249</v>
      </c>
      <c r="E5" s="36" t="str">
        <f>$E$2</f>
        <v>GV121321</v>
      </c>
      <c r="F5" s="52" t="s">
        <v>284</v>
      </c>
      <c r="G5" s="37" t="s">
        <v>169</v>
      </c>
      <c r="H5" s="28" t="s">
        <v>285</v>
      </c>
      <c r="I5" s="22"/>
      <c r="J5" s="80"/>
    </row>
    <row r="6" spans="1:57" s="5" customFormat="1" ht="15.95" customHeight="1" x14ac:dyDescent="0.25">
      <c r="A6" s="20">
        <v>7</v>
      </c>
      <c r="B6" s="20">
        <v>9113986</v>
      </c>
      <c r="C6" s="70" t="s">
        <v>898</v>
      </c>
      <c r="D6" s="84">
        <v>8</v>
      </c>
      <c r="E6" s="36" t="str">
        <f>$E$2</f>
        <v>GV121321</v>
      </c>
      <c r="F6" s="51" t="s">
        <v>255</v>
      </c>
      <c r="G6" s="37" t="s">
        <v>169</v>
      </c>
      <c r="H6" s="28" t="s">
        <v>1659</v>
      </c>
      <c r="I6" s="22"/>
      <c r="J6" s="80"/>
    </row>
    <row r="7" spans="1:57" s="5" customFormat="1" ht="15.95" customHeight="1" x14ac:dyDescent="0.25">
      <c r="A7" s="20">
        <v>8</v>
      </c>
      <c r="B7" s="20">
        <v>2</v>
      </c>
      <c r="C7" s="70" t="s">
        <v>897</v>
      </c>
      <c r="D7" s="84">
        <v>7</v>
      </c>
      <c r="E7" s="36" t="str">
        <f>$E$2</f>
        <v>GV121321</v>
      </c>
      <c r="F7" s="51" t="s">
        <v>255</v>
      </c>
      <c r="G7" s="37" t="s">
        <v>169</v>
      </c>
      <c r="H7" s="28" t="s">
        <v>1658</v>
      </c>
      <c r="I7" s="22"/>
      <c r="J7" s="80"/>
    </row>
    <row r="8" spans="1:57" s="5" customFormat="1" ht="15.95" customHeight="1" x14ac:dyDescent="0.25">
      <c r="A8" s="20">
        <v>6</v>
      </c>
      <c r="B8" s="20">
        <v>9100546</v>
      </c>
      <c r="C8" s="70" t="s">
        <v>896</v>
      </c>
      <c r="D8" s="84">
        <v>6</v>
      </c>
      <c r="E8" s="36" t="str">
        <f>$E$2</f>
        <v>GV121321</v>
      </c>
      <c r="F8" s="51" t="s">
        <v>259</v>
      </c>
      <c r="G8" s="37" t="s">
        <v>169</v>
      </c>
      <c r="H8" s="28" t="s">
        <v>1660</v>
      </c>
      <c r="I8" s="22"/>
      <c r="J8" s="80"/>
    </row>
    <row r="9" spans="1:57" s="5" customFormat="1" ht="15.95" customHeight="1" x14ac:dyDescent="0.25">
      <c r="A9" s="20">
        <v>5</v>
      </c>
      <c r="B9" s="20">
        <v>1</v>
      </c>
      <c r="C9" s="70" t="s">
        <v>895</v>
      </c>
      <c r="D9" s="84">
        <v>5</v>
      </c>
      <c r="E9" s="36" t="str">
        <f>$E$2</f>
        <v>GV121321</v>
      </c>
      <c r="F9" s="51" t="s">
        <v>258</v>
      </c>
      <c r="G9" s="37" t="s">
        <v>169</v>
      </c>
      <c r="H9" s="28" t="s">
        <v>1658</v>
      </c>
      <c r="I9" s="22"/>
      <c r="J9" s="80"/>
    </row>
    <row r="10" spans="1:57" s="5" customFormat="1" ht="15.95" customHeight="1" x14ac:dyDescent="0.25">
      <c r="A10" s="100">
        <v>693</v>
      </c>
      <c r="B10" s="100">
        <v>3585809</v>
      </c>
      <c r="C10" s="101"/>
      <c r="D10" s="102" t="s">
        <v>1726</v>
      </c>
      <c r="E10" s="36" t="str">
        <f>$E$2</f>
        <v>GV121321</v>
      </c>
      <c r="F10" s="103" t="s">
        <v>1727</v>
      </c>
      <c r="G10" s="104" t="s">
        <v>1728</v>
      </c>
      <c r="H10" s="105" t="s">
        <v>1729</v>
      </c>
      <c r="I10" s="22"/>
      <c r="J10" s="106"/>
      <c r="K10" s="106"/>
      <c r="L10" s="107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</row>
    <row r="11" spans="1:57" s="5" customFormat="1" ht="15.95" customHeight="1" x14ac:dyDescent="0.25">
      <c r="A11" s="20">
        <v>9</v>
      </c>
      <c r="B11" s="20">
        <v>1620715</v>
      </c>
      <c r="C11" s="70" t="s">
        <v>1262</v>
      </c>
      <c r="D11" s="84">
        <v>516</v>
      </c>
      <c r="E11" s="36" t="str">
        <f>$E$2</f>
        <v>GV121321</v>
      </c>
      <c r="F11" s="51" t="s">
        <v>525</v>
      </c>
      <c r="G11" s="37" t="s">
        <v>169</v>
      </c>
      <c r="H11" s="28" t="s">
        <v>241</v>
      </c>
      <c r="I11" s="22"/>
      <c r="J11" s="80"/>
    </row>
    <row r="12" spans="1:57" s="5" customFormat="1" ht="15.95" customHeight="1" x14ac:dyDescent="0.25">
      <c r="A12" s="89">
        <v>685</v>
      </c>
      <c r="B12" s="20">
        <v>3419744</v>
      </c>
      <c r="C12" s="90"/>
      <c r="D12" s="91" t="s">
        <v>1705</v>
      </c>
      <c r="E12" s="36" t="str">
        <f>$E$2</f>
        <v>GV121321</v>
      </c>
      <c r="F12" s="92" t="s">
        <v>1900</v>
      </c>
      <c r="G12" s="93" t="s">
        <v>863</v>
      </c>
      <c r="H12" s="94" t="s">
        <v>756</v>
      </c>
      <c r="I12" s="22"/>
      <c r="J12" s="81"/>
    </row>
    <row r="13" spans="1:57" s="5" customFormat="1" ht="15.95" customHeight="1" x14ac:dyDescent="0.25">
      <c r="A13" s="89">
        <v>686</v>
      </c>
      <c r="B13" s="20">
        <v>3419751</v>
      </c>
      <c r="C13" s="90"/>
      <c r="D13" s="91" t="s">
        <v>1706</v>
      </c>
      <c r="E13" s="36" t="str">
        <f>$E$2</f>
        <v>GV121321</v>
      </c>
      <c r="F13" s="92" t="s">
        <v>1900</v>
      </c>
      <c r="G13" s="93" t="s">
        <v>863</v>
      </c>
      <c r="H13" s="94" t="s">
        <v>147</v>
      </c>
      <c r="I13" s="22"/>
      <c r="J13" s="81"/>
    </row>
    <row r="14" spans="1:57" s="5" customFormat="1" ht="15.95" customHeight="1" x14ac:dyDescent="0.25">
      <c r="A14" s="89">
        <v>683</v>
      </c>
      <c r="B14" s="20">
        <v>3419728</v>
      </c>
      <c r="C14" s="90"/>
      <c r="D14" s="91" t="s">
        <v>1703</v>
      </c>
      <c r="E14" s="36" t="str">
        <f>$E$2</f>
        <v>GV121321</v>
      </c>
      <c r="F14" s="92" t="s">
        <v>1921</v>
      </c>
      <c r="G14" s="93" t="s">
        <v>863</v>
      </c>
      <c r="H14" s="94" t="s">
        <v>756</v>
      </c>
      <c r="I14" s="22"/>
      <c r="J14" s="81"/>
    </row>
    <row r="15" spans="1:57" s="5" customFormat="1" ht="15.95" customHeight="1" x14ac:dyDescent="0.25">
      <c r="A15" s="89">
        <v>684</v>
      </c>
      <c r="B15" s="20">
        <v>3419736</v>
      </c>
      <c r="C15" s="90"/>
      <c r="D15" s="91" t="s">
        <v>1704</v>
      </c>
      <c r="E15" s="36" t="str">
        <f>$E$2</f>
        <v>GV121321</v>
      </c>
      <c r="F15" s="92" t="s">
        <v>1921</v>
      </c>
      <c r="G15" s="93" t="s">
        <v>863</v>
      </c>
      <c r="H15" s="94" t="s">
        <v>147</v>
      </c>
      <c r="I15" s="22"/>
      <c r="J15" s="81"/>
    </row>
    <row r="16" spans="1:57" s="5" customFormat="1" ht="15.95" customHeight="1" x14ac:dyDescent="0.25">
      <c r="A16" s="89">
        <v>687</v>
      </c>
      <c r="B16" s="20">
        <v>3419769</v>
      </c>
      <c r="C16" s="90"/>
      <c r="D16" s="91" t="s">
        <v>1707</v>
      </c>
      <c r="E16" s="36" t="str">
        <f>$E$2</f>
        <v>GV121321</v>
      </c>
      <c r="F16" s="95" t="s">
        <v>1901</v>
      </c>
      <c r="G16" s="95" t="s">
        <v>1708</v>
      </c>
      <c r="H16" s="96" t="s">
        <v>147</v>
      </c>
      <c r="I16" s="22"/>
      <c r="J16" s="81"/>
    </row>
    <row r="17" spans="1:10" s="5" customFormat="1" ht="15.95" customHeight="1" x14ac:dyDescent="0.25">
      <c r="A17" s="20">
        <v>10</v>
      </c>
      <c r="B17" s="20">
        <v>2756740</v>
      </c>
      <c r="C17" s="70" t="s">
        <v>900</v>
      </c>
      <c r="D17" s="84">
        <v>11</v>
      </c>
      <c r="E17" s="36" t="str">
        <f>$E$2</f>
        <v>GV121321</v>
      </c>
      <c r="F17" s="51" t="s">
        <v>300</v>
      </c>
      <c r="G17" s="37" t="s">
        <v>654</v>
      </c>
      <c r="H17" s="28" t="s">
        <v>71</v>
      </c>
      <c r="I17" s="22"/>
      <c r="J17" s="80"/>
    </row>
    <row r="18" spans="1:10" s="5" customFormat="1" ht="15.95" customHeight="1" x14ac:dyDescent="0.25">
      <c r="A18" s="20">
        <v>11</v>
      </c>
      <c r="B18" s="20">
        <v>2756765</v>
      </c>
      <c r="C18" s="70" t="s">
        <v>901</v>
      </c>
      <c r="D18" s="84">
        <v>13</v>
      </c>
      <c r="E18" s="36" t="str">
        <f>$E$2</f>
        <v>GV121321</v>
      </c>
      <c r="F18" s="51" t="s">
        <v>301</v>
      </c>
      <c r="G18" s="37" t="s">
        <v>654</v>
      </c>
      <c r="H18" s="28" t="s">
        <v>71</v>
      </c>
      <c r="I18" s="22"/>
      <c r="J18" s="80"/>
    </row>
    <row r="19" spans="1:10" s="5" customFormat="1" ht="15.95" customHeight="1" x14ac:dyDescent="0.25">
      <c r="A19" s="20">
        <v>12</v>
      </c>
      <c r="B19" s="20">
        <v>2756773</v>
      </c>
      <c r="C19" s="70" t="s">
        <v>899</v>
      </c>
      <c r="D19" s="84">
        <v>9</v>
      </c>
      <c r="E19" s="36" t="str">
        <f>$E$2</f>
        <v>GV121321</v>
      </c>
      <c r="F19" s="51" t="s">
        <v>299</v>
      </c>
      <c r="G19" s="37" t="s">
        <v>654</v>
      </c>
      <c r="H19" s="28" t="s">
        <v>71</v>
      </c>
      <c r="I19" s="22"/>
      <c r="J19" s="80"/>
    </row>
    <row r="20" spans="1:10" s="5" customFormat="1" ht="15.95" customHeight="1" x14ac:dyDescent="0.25">
      <c r="A20" s="20">
        <v>13</v>
      </c>
      <c r="B20" s="20">
        <v>1561448</v>
      </c>
      <c r="C20" s="70" t="s">
        <v>902</v>
      </c>
      <c r="D20" s="84">
        <v>14</v>
      </c>
      <c r="E20" s="36" t="str">
        <f>$E$2</f>
        <v>GV121321</v>
      </c>
      <c r="F20" s="51" t="s">
        <v>302</v>
      </c>
      <c r="G20" s="37" t="s">
        <v>3</v>
      </c>
      <c r="H20" s="28" t="s">
        <v>278</v>
      </c>
      <c r="I20" s="22"/>
      <c r="J20" s="80"/>
    </row>
    <row r="21" spans="1:10" s="5" customFormat="1" ht="15.95" customHeight="1" x14ac:dyDescent="0.25">
      <c r="A21" s="20">
        <v>16</v>
      </c>
      <c r="B21" s="20">
        <v>2240380</v>
      </c>
      <c r="C21" s="70"/>
      <c r="D21" s="84">
        <v>517</v>
      </c>
      <c r="E21" s="36" t="str">
        <f>$E$2</f>
        <v>GV121321</v>
      </c>
      <c r="F21" s="51" t="s">
        <v>1909</v>
      </c>
      <c r="G21" s="37" t="s">
        <v>4</v>
      </c>
      <c r="H21" s="28" t="s">
        <v>72</v>
      </c>
      <c r="I21" s="22"/>
      <c r="J21" s="80"/>
    </row>
    <row r="22" spans="1:10" s="5" customFormat="1" ht="15.95" customHeight="1" x14ac:dyDescent="0.25">
      <c r="A22" s="20">
        <v>14</v>
      </c>
      <c r="B22" s="20">
        <v>2601243</v>
      </c>
      <c r="C22" s="70" t="s">
        <v>903</v>
      </c>
      <c r="D22" s="84">
        <v>15</v>
      </c>
      <c r="E22" s="36" t="str">
        <f>$E$2</f>
        <v>GV121321</v>
      </c>
      <c r="F22" s="51" t="s">
        <v>1867</v>
      </c>
      <c r="G22" s="37" t="s">
        <v>4</v>
      </c>
      <c r="H22" s="28" t="s">
        <v>73</v>
      </c>
      <c r="I22" s="22"/>
      <c r="J22" s="80"/>
    </row>
    <row r="23" spans="1:10" s="5" customFormat="1" ht="15.95" customHeight="1" x14ac:dyDescent="0.25">
      <c r="A23" s="20">
        <v>15</v>
      </c>
      <c r="B23" s="20">
        <v>2601268</v>
      </c>
      <c r="C23" s="70" t="s">
        <v>904</v>
      </c>
      <c r="D23" s="84">
        <v>16</v>
      </c>
      <c r="E23" s="36" t="str">
        <f>$E$2</f>
        <v>GV121321</v>
      </c>
      <c r="F23" s="51" t="s">
        <v>1868</v>
      </c>
      <c r="G23" s="37" t="s">
        <v>4</v>
      </c>
      <c r="H23" s="28" t="s">
        <v>73</v>
      </c>
      <c r="I23" s="22"/>
      <c r="J23" s="80"/>
    </row>
    <row r="24" spans="1:10" s="5" customFormat="1" ht="15.95" customHeight="1" x14ac:dyDescent="0.25">
      <c r="A24" s="20">
        <v>17</v>
      </c>
      <c r="B24" s="20">
        <v>3189768</v>
      </c>
      <c r="C24" s="70"/>
      <c r="D24" s="84" t="s">
        <v>782</v>
      </c>
      <c r="E24" s="36" t="str">
        <f>$E$2</f>
        <v>GV121321</v>
      </c>
      <c r="F24" s="72" t="s">
        <v>783</v>
      </c>
      <c r="G24" s="39" t="s">
        <v>858</v>
      </c>
      <c r="H24" s="40" t="s">
        <v>842</v>
      </c>
      <c r="I24" s="22"/>
      <c r="J24" s="80"/>
    </row>
    <row r="25" spans="1:10" s="5" customFormat="1" ht="15.95" customHeight="1" x14ac:dyDescent="0.25">
      <c r="A25" s="20">
        <v>18</v>
      </c>
      <c r="B25" s="20">
        <v>1689074</v>
      </c>
      <c r="C25" s="70" t="s">
        <v>905</v>
      </c>
      <c r="D25" s="84">
        <v>17</v>
      </c>
      <c r="E25" s="36" t="str">
        <f>$E$2</f>
        <v>GV121321</v>
      </c>
      <c r="F25" s="51" t="s">
        <v>287</v>
      </c>
      <c r="G25" s="37" t="s">
        <v>5</v>
      </c>
      <c r="H25" s="28" t="s">
        <v>274</v>
      </c>
      <c r="I25" s="22"/>
      <c r="J25" s="80"/>
    </row>
    <row r="26" spans="1:10" s="5" customFormat="1" ht="15.95" customHeight="1" x14ac:dyDescent="0.25">
      <c r="A26" s="20">
        <v>19</v>
      </c>
      <c r="B26" s="20">
        <v>1272608</v>
      </c>
      <c r="C26" s="70"/>
      <c r="D26" s="84">
        <v>18</v>
      </c>
      <c r="E26" s="36" t="str">
        <f>$E$2</f>
        <v>GV121321</v>
      </c>
      <c r="F26" s="51" t="s">
        <v>303</v>
      </c>
      <c r="G26" s="37" t="s">
        <v>5</v>
      </c>
      <c r="H26" s="28" t="s">
        <v>213</v>
      </c>
      <c r="I26" s="22"/>
      <c r="J26" s="80"/>
    </row>
    <row r="27" spans="1:10" s="5" customFormat="1" ht="15.95" customHeight="1" x14ac:dyDescent="0.25">
      <c r="A27" s="20">
        <v>20</v>
      </c>
      <c r="B27" s="20">
        <v>1272616</v>
      </c>
      <c r="C27" s="70" t="s">
        <v>906</v>
      </c>
      <c r="D27" s="84">
        <v>19</v>
      </c>
      <c r="E27" s="36" t="str">
        <f>$E$2</f>
        <v>GV121321</v>
      </c>
      <c r="F27" s="51" t="s">
        <v>304</v>
      </c>
      <c r="G27" s="37" t="s">
        <v>5</v>
      </c>
      <c r="H27" s="28" t="s">
        <v>214</v>
      </c>
      <c r="I27" s="22"/>
      <c r="J27" s="80"/>
    </row>
    <row r="28" spans="1:10" s="5" customFormat="1" ht="15.95" customHeight="1" x14ac:dyDescent="0.25">
      <c r="A28" s="20">
        <v>21</v>
      </c>
      <c r="B28" s="20">
        <v>3356482</v>
      </c>
      <c r="C28" s="18"/>
      <c r="D28" s="84" t="s">
        <v>1452</v>
      </c>
      <c r="E28" s="36" t="str">
        <f>$E$2</f>
        <v>GV121321</v>
      </c>
      <c r="F28" s="73" t="s">
        <v>1453</v>
      </c>
      <c r="G28" s="19" t="s">
        <v>26</v>
      </c>
      <c r="H28" s="21" t="s">
        <v>1454</v>
      </c>
      <c r="I28" s="22"/>
      <c r="J28" s="80"/>
    </row>
    <row r="29" spans="1:10" s="5" customFormat="1" ht="15.95" customHeight="1" x14ac:dyDescent="0.25">
      <c r="A29" s="20">
        <v>22</v>
      </c>
      <c r="B29" s="20">
        <v>1384023</v>
      </c>
      <c r="C29" s="70" t="s">
        <v>907</v>
      </c>
      <c r="D29" s="84">
        <v>20</v>
      </c>
      <c r="E29" s="36" t="str">
        <f>$E$2</f>
        <v>GV121321</v>
      </c>
      <c r="F29" s="51" t="s">
        <v>305</v>
      </c>
      <c r="G29" s="37" t="s">
        <v>156</v>
      </c>
      <c r="H29" s="28" t="s">
        <v>261</v>
      </c>
      <c r="I29" s="22"/>
      <c r="J29" s="80"/>
    </row>
    <row r="30" spans="1:10" s="5" customFormat="1" ht="15.95" customHeight="1" x14ac:dyDescent="0.25">
      <c r="A30" s="20">
        <v>23</v>
      </c>
      <c r="B30" s="20">
        <v>1202787</v>
      </c>
      <c r="C30" s="70"/>
      <c r="D30" s="84">
        <v>21</v>
      </c>
      <c r="E30" s="36" t="str">
        <f>$E$2</f>
        <v>GV121321</v>
      </c>
      <c r="F30" s="51" t="s">
        <v>564</v>
      </c>
      <c r="G30" s="37" t="s">
        <v>13</v>
      </c>
      <c r="H30" s="28" t="s">
        <v>215</v>
      </c>
      <c r="I30" s="22"/>
      <c r="J30" s="80"/>
    </row>
    <row r="31" spans="1:10" s="5" customFormat="1" ht="15.95" customHeight="1" x14ac:dyDescent="0.25">
      <c r="A31" s="20">
        <v>24</v>
      </c>
      <c r="B31" s="20">
        <v>1294461</v>
      </c>
      <c r="C31" s="70"/>
      <c r="D31" s="84">
        <v>22</v>
      </c>
      <c r="E31" s="36" t="str">
        <f>$E$2</f>
        <v>GV121321</v>
      </c>
      <c r="F31" s="51" t="s">
        <v>565</v>
      </c>
      <c r="G31" s="37" t="s">
        <v>13</v>
      </c>
      <c r="H31" s="28" t="s">
        <v>216</v>
      </c>
      <c r="I31" s="22"/>
      <c r="J31" s="80"/>
    </row>
    <row r="32" spans="1:10" s="5" customFormat="1" ht="15.95" customHeight="1" x14ac:dyDescent="0.25">
      <c r="A32" s="20">
        <v>25</v>
      </c>
      <c r="B32" s="20">
        <v>1148246</v>
      </c>
      <c r="C32" s="70"/>
      <c r="D32" s="84">
        <v>23</v>
      </c>
      <c r="E32" s="36" t="str">
        <f>$E$2</f>
        <v>GV121321</v>
      </c>
      <c r="F32" s="51" t="s">
        <v>306</v>
      </c>
      <c r="G32" s="37" t="s">
        <v>14</v>
      </c>
      <c r="H32" s="28" t="s">
        <v>213</v>
      </c>
      <c r="I32" s="22"/>
      <c r="J32" s="80"/>
    </row>
    <row r="33" spans="1:10" s="5" customFormat="1" ht="15.95" customHeight="1" x14ac:dyDescent="0.25">
      <c r="A33" s="20">
        <v>26</v>
      </c>
      <c r="B33" s="20">
        <v>1400142</v>
      </c>
      <c r="C33" s="18"/>
      <c r="D33" s="84" t="s">
        <v>1455</v>
      </c>
      <c r="E33" s="36" t="str">
        <f>$E$2</f>
        <v>GV121321</v>
      </c>
      <c r="F33" s="73" t="s">
        <v>1456</v>
      </c>
      <c r="G33" s="19" t="s">
        <v>656</v>
      </c>
      <c r="H33" s="28" t="s">
        <v>213</v>
      </c>
      <c r="I33" s="22"/>
      <c r="J33" s="80"/>
    </row>
    <row r="34" spans="1:10" s="5" customFormat="1" ht="15.95" customHeight="1" x14ac:dyDescent="0.25">
      <c r="A34" s="20">
        <v>27</v>
      </c>
      <c r="B34" s="20">
        <v>365510</v>
      </c>
      <c r="C34" s="70" t="s">
        <v>908</v>
      </c>
      <c r="D34" s="84">
        <v>24</v>
      </c>
      <c r="E34" s="36" t="str">
        <f>$E$2</f>
        <v>GV121321</v>
      </c>
      <c r="F34" s="51" t="s">
        <v>555</v>
      </c>
      <c r="G34" s="37" t="s">
        <v>156</v>
      </c>
      <c r="H34" s="28" t="s">
        <v>34</v>
      </c>
      <c r="I34" s="22"/>
      <c r="J34" s="80"/>
    </row>
    <row r="35" spans="1:10" s="5" customFormat="1" ht="15.95" customHeight="1" x14ac:dyDescent="0.25">
      <c r="A35" s="20">
        <v>28</v>
      </c>
      <c r="B35" s="20">
        <v>278333</v>
      </c>
      <c r="C35" s="70" t="s">
        <v>910</v>
      </c>
      <c r="D35" s="84">
        <v>26</v>
      </c>
      <c r="E35" s="36" t="str">
        <f>$E$2</f>
        <v>GV121321</v>
      </c>
      <c r="F35" s="51" t="s">
        <v>557</v>
      </c>
      <c r="G35" s="37" t="s">
        <v>156</v>
      </c>
      <c r="H35" s="28" t="s">
        <v>34</v>
      </c>
      <c r="I35" s="22"/>
      <c r="J35" s="80"/>
    </row>
    <row r="36" spans="1:10" s="5" customFormat="1" ht="15.95" customHeight="1" x14ac:dyDescent="0.25">
      <c r="A36" s="20">
        <v>29</v>
      </c>
      <c r="B36" s="20">
        <v>2058634</v>
      </c>
      <c r="C36" s="70" t="s">
        <v>912</v>
      </c>
      <c r="D36" s="84">
        <v>28</v>
      </c>
      <c r="E36" s="36" t="str">
        <f>$E$2</f>
        <v>GV121321</v>
      </c>
      <c r="F36" s="51" t="s">
        <v>559</v>
      </c>
      <c r="G36" s="37" t="s">
        <v>156</v>
      </c>
      <c r="H36" s="28" t="s">
        <v>34</v>
      </c>
      <c r="I36" s="22"/>
      <c r="J36" s="80"/>
    </row>
    <row r="37" spans="1:10" s="5" customFormat="1" ht="15.95" customHeight="1" x14ac:dyDescent="0.25">
      <c r="A37" s="20">
        <v>30</v>
      </c>
      <c r="B37" s="20">
        <v>278101</v>
      </c>
      <c r="C37" s="70" t="s">
        <v>914</v>
      </c>
      <c r="D37" s="84">
        <v>30</v>
      </c>
      <c r="E37" s="36" t="str">
        <f>$E$2</f>
        <v>GV121321</v>
      </c>
      <c r="F37" s="51" t="s">
        <v>561</v>
      </c>
      <c r="G37" s="37" t="s">
        <v>156</v>
      </c>
      <c r="H37" s="28" t="s">
        <v>34</v>
      </c>
      <c r="I37" s="22"/>
      <c r="J37" s="80"/>
    </row>
    <row r="38" spans="1:10" s="5" customFormat="1" ht="15.95" customHeight="1" x14ac:dyDescent="0.25">
      <c r="A38" s="20">
        <v>31</v>
      </c>
      <c r="B38" s="20">
        <v>296467</v>
      </c>
      <c r="C38" s="70" t="s">
        <v>909</v>
      </c>
      <c r="D38" s="84">
        <v>25</v>
      </c>
      <c r="E38" s="36" t="str">
        <f>$E$2</f>
        <v>GV121321</v>
      </c>
      <c r="F38" s="51" t="s">
        <v>556</v>
      </c>
      <c r="G38" s="37" t="s">
        <v>156</v>
      </c>
      <c r="H38" s="28" t="s">
        <v>35</v>
      </c>
      <c r="I38" s="22"/>
      <c r="J38" s="80"/>
    </row>
    <row r="39" spans="1:10" s="5" customFormat="1" ht="15.95" customHeight="1" x14ac:dyDescent="0.25">
      <c r="A39" s="20">
        <v>32</v>
      </c>
      <c r="B39" s="20">
        <v>296442</v>
      </c>
      <c r="C39" s="70" t="s">
        <v>911</v>
      </c>
      <c r="D39" s="84">
        <v>27</v>
      </c>
      <c r="E39" s="36" t="str">
        <f>$E$2</f>
        <v>GV121321</v>
      </c>
      <c r="F39" s="51" t="s">
        <v>558</v>
      </c>
      <c r="G39" s="37" t="s">
        <v>156</v>
      </c>
      <c r="H39" s="28" t="s">
        <v>35</v>
      </c>
      <c r="I39" s="22"/>
      <c r="J39" s="80"/>
    </row>
    <row r="40" spans="1:10" s="5" customFormat="1" ht="15.95" customHeight="1" x14ac:dyDescent="0.25">
      <c r="A40" s="20">
        <v>33</v>
      </c>
      <c r="B40" s="20">
        <v>2058642</v>
      </c>
      <c r="C40" s="70" t="s">
        <v>913</v>
      </c>
      <c r="D40" s="84">
        <v>29</v>
      </c>
      <c r="E40" s="36" t="str">
        <f>$E$2</f>
        <v>GV121321</v>
      </c>
      <c r="F40" s="51" t="s">
        <v>560</v>
      </c>
      <c r="G40" s="37" t="s">
        <v>156</v>
      </c>
      <c r="H40" s="28" t="s">
        <v>35</v>
      </c>
      <c r="I40" s="22"/>
      <c r="J40" s="80"/>
    </row>
    <row r="41" spans="1:10" s="5" customFormat="1" ht="15.95" customHeight="1" x14ac:dyDescent="0.25">
      <c r="A41" s="20">
        <v>34</v>
      </c>
      <c r="B41" s="20">
        <v>296459</v>
      </c>
      <c r="C41" s="70" t="s">
        <v>915</v>
      </c>
      <c r="D41" s="84">
        <v>31</v>
      </c>
      <c r="E41" s="36" t="str">
        <f>$E$2</f>
        <v>GV121321</v>
      </c>
      <c r="F41" s="74" t="s">
        <v>562</v>
      </c>
      <c r="G41" s="47" t="s">
        <v>156</v>
      </c>
      <c r="H41" s="28" t="s">
        <v>35</v>
      </c>
      <c r="I41" s="22"/>
      <c r="J41" s="80"/>
    </row>
    <row r="42" spans="1:10" s="5" customFormat="1" ht="15.95" customHeight="1" x14ac:dyDescent="0.25">
      <c r="A42" s="20">
        <v>35</v>
      </c>
      <c r="B42" s="20">
        <v>2767325</v>
      </c>
      <c r="C42" s="70" t="s">
        <v>867</v>
      </c>
      <c r="D42" s="84" t="s">
        <v>865</v>
      </c>
      <c r="E42" s="36" t="str">
        <f>$E$2</f>
        <v>GV121321</v>
      </c>
      <c r="F42" s="74" t="s">
        <v>866</v>
      </c>
      <c r="G42" s="48" t="s">
        <v>868</v>
      </c>
      <c r="H42" s="40" t="s">
        <v>842</v>
      </c>
      <c r="I42" s="22"/>
      <c r="J42" s="80"/>
    </row>
    <row r="43" spans="1:10" s="5" customFormat="1" ht="15.95" customHeight="1" x14ac:dyDescent="0.25">
      <c r="A43" s="20">
        <v>36</v>
      </c>
      <c r="B43" s="20">
        <v>1684364</v>
      </c>
      <c r="C43" s="70"/>
      <c r="D43" s="84">
        <v>34</v>
      </c>
      <c r="E43" s="36" t="str">
        <f>$E$2</f>
        <v>GV121321</v>
      </c>
      <c r="F43" s="51" t="s">
        <v>307</v>
      </c>
      <c r="G43" s="37" t="s">
        <v>6</v>
      </c>
      <c r="H43" s="28" t="s">
        <v>225</v>
      </c>
      <c r="I43" s="22"/>
      <c r="J43" s="80"/>
    </row>
    <row r="44" spans="1:10" s="5" customFormat="1" ht="15.95" customHeight="1" x14ac:dyDescent="0.25">
      <c r="A44" s="20">
        <v>37</v>
      </c>
      <c r="B44" s="20">
        <v>1684372</v>
      </c>
      <c r="C44" s="70"/>
      <c r="D44" s="84">
        <v>35</v>
      </c>
      <c r="E44" s="36" t="str">
        <f>$E$2</f>
        <v>GV121321</v>
      </c>
      <c r="F44" s="51" t="s">
        <v>308</v>
      </c>
      <c r="G44" s="37" t="s">
        <v>6</v>
      </c>
      <c r="H44" s="28" t="s">
        <v>217</v>
      </c>
      <c r="I44" s="22"/>
      <c r="J44" s="80"/>
    </row>
    <row r="45" spans="1:10" s="5" customFormat="1" ht="15.95" customHeight="1" x14ac:dyDescent="0.25">
      <c r="A45" s="20">
        <v>38</v>
      </c>
      <c r="B45" s="20" t="s">
        <v>1688</v>
      </c>
      <c r="C45" s="70" t="s">
        <v>916</v>
      </c>
      <c r="D45" s="84">
        <v>37</v>
      </c>
      <c r="E45" s="36" t="str">
        <f>$E$2</f>
        <v>GV121321</v>
      </c>
      <c r="F45" s="75" t="s">
        <v>1690</v>
      </c>
      <c r="G45" s="37" t="s">
        <v>156</v>
      </c>
      <c r="H45" s="28" t="s">
        <v>1628</v>
      </c>
      <c r="I45" s="22"/>
      <c r="J45" s="80"/>
    </row>
    <row r="46" spans="1:10" s="5" customFormat="1" ht="15.95" customHeight="1" x14ac:dyDescent="0.25">
      <c r="A46" s="20">
        <v>39</v>
      </c>
      <c r="B46" s="20">
        <v>1202829</v>
      </c>
      <c r="C46" s="70" t="s">
        <v>917</v>
      </c>
      <c r="D46" s="84">
        <v>39</v>
      </c>
      <c r="E46" s="36" t="str">
        <f>$E$2</f>
        <v>GV121321</v>
      </c>
      <c r="F46" s="51" t="s">
        <v>309</v>
      </c>
      <c r="G46" s="37" t="s">
        <v>13</v>
      </c>
      <c r="H46" s="28" t="s">
        <v>214</v>
      </c>
      <c r="I46" s="22"/>
      <c r="J46" s="80"/>
    </row>
    <row r="47" spans="1:10" s="5" customFormat="1" ht="15.95" customHeight="1" x14ac:dyDescent="0.25">
      <c r="A47" s="20">
        <v>40</v>
      </c>
      <c r="B47" s="20">
        <v>1163591</v>
      </c>
      <c r="C47" s="70" t="s">
        <v>1280</v>
      </c>
      <c r="D47" s="84" t="s">
        <v>191</v>
      </c>
      <c r="E47" s="36" t="str">
        <f>$E$2</f>
        <v>GV121321</v>
      </c>
      <c r="F47" s="51" t="s">
        <v>836</v>
      </c>
      <c r="G47" s="37" t="s">
        <v>21</v>
      </c>
      <c r="H47" s="28" t="s">
        <v>213</v>
      </c>
      <c r="I47" s="22"/>
      <c r="J47" s="80"/>
    </row>
    <row r="48" spans="1:10" s="5" customFormat="1" ht="15.95" customHeight="1" x14ac:dyDescent="0.25">
      <c r="A48" s="20">
        <v>41</v>
      </c>
      <c r="B48" s="20">
        <v>1154574</v>
      </c>
      <c r="C48" s="70" t="s">
        <v>926</v>
      </c>
      <c r="D48" s="84">
        <v>49</v>
      </c>
      <c r="E48" s="36" t="str">
        <f>$E$2</f>
        <v>GV121321</v>
      </c>
      <c r="F48" s="51" t="s">
        <v>315</v>
      </c>
      <c r="G48" s="37" t="s">
        <v>21</v>
      </c>
      <c r="H48" s="28" t="s">
        <v>70</v>
      </c>
      <c r="I48" s="22"/>
      <c r="J48" s="80"/>
    </row>
    <row r="49" spans="1:10" s="5" customFormat="1" ht="15.95" customHeight="1" x14ac:dyDescent="0.25">
      <c r="A49" s="20">
        <v>42</v>
      </c>
      <c r="B49" s="20">
        <v>1255066</v>
      </c>
      <c r="C49" s="70" t="s">
        <v>928</v>
      </c>
      <c r="D49" s="84">
        <v>51</v>
      </c>
      <c r="E49" s="36" t="str">
        <f>$E$2</f>
        <v>GV121321</v>
      </c>
      <c r="F49" s="51" t="s">
        <v>317</v>
      </c>
      <c r="G49" s="37" t="s">
        <v>21</v>
      </c>
      <c r="H49" s="28" t="s">
        <v>70</v>
      </c>
      <c r="I49" s="22"/>
      <c r="J49" s="80"/>
    </row>
    <row r="50" spans="1:10" s="5" customFormat="1" ht="15.95" customHeight="1" x14ac:dyDescent="0.25">
      <c r="A50" s="20">
        <v>43</v>
      </c>
      <c r="B50" s="20">
        <v>1154590</v>
      </c>
      <c r="C50" s="70" t="s">
        <v>930</v>
      </c>
      <c r="D50" s="84">
        <v>54</v>
      </c>
      <c r="E50" s="36" t="str">
        <f>$E$2</f>
        <v>GV121321</v>
      </c>
      <c r="F50" s="51" t="s">
        <v>320</v>
      </c>
      <c r="G50" s="37" t="s">
        <v>21</v>
      </c>
      <c r="H50" s="28" t="s">
        <v>70</v>
      </c>
      <c r="I50" s="22"/>
      <c r="J50" s="80"/>
    </row>
    <row r="51" spans="1:10" s="5" customFormat="1" ht="15.95" customHeight="1" x14ac:dyDescent="0.25">
      <c r="A51" s="20">
        <v>44</v>
      </c>
      <c r="B51" s="20">
        <v>1581529</v>
      </c>
      <c r="C51" s="70" t="s">
        <v>922</v>
      </c>
      <c r="D51" s="84">
        <v>45</v>
      </c>
      <c r="E51" s="36" t="str">
        <f>$E$2</f>
        <v>GV121321</v>
      </c>
      <c r="F51" s="51" t="s">
        <v>567</v>
      </c>
      <c r="G51" s="37" t="s">
        <v>21</v>
      </c>
      <c r="H51" s="28" t="s">
        <v>213</v>
      </c>
      <c r="I51" s="22"/>
      <c r="J51" s="80"/>
    </row>
    <row r="52" spans="1:10" s="5" customFormat="1" ht="15.95" customHeight="1" x14ac:dyDescent="0.25">
      <c r="A52" s="20">
        <v>45</v>
      </c>
      <c r="B52" s="20">
        <v>1154582</v>
      </c>
      <c r="C52" s="70" t="s">
        <v>927</v>
      </c>
      <c r="D52" s="84">
        <v>50</v>
      </c>
      <c r="E52" s="36" t="str">
        <f>$E$2</f>
        <v>GV121321</v>
      </c>
      <c r="F52" s="51" t="s">
        <v>316</v>
      </c>
      <c r="G52" s="37" t="s">
        <v>21</v>
      </c>
      <c r="H52" s="28" t="s">
        <v>71</v>
      </c>
      <c r="I52" s="22"/>
      <c r="J52" s="80"/>
    </row>
    <row r="53" spans="1:10" s="5" customFormat="1" ht="15.95" customHeight="1" x14ac:dyDescent="0.25">
      <c r="A53" s="20">
        <v>46</v>
      </c>
      <c r="B53" s="20">
        <v>1384387</v>
      </c>
      <c r="C53" s="70" t="s">
        <v>929</v>
      </c>
      <c r="D53" s="84">
        <v>52</v>
      </c>
      <c r="E53" s="36" t="str">
        <f>$E$2</f>
        <v>GV121321</v>
      </c>
      <c r="F53" s="51" t="s">
        <v>318</v>
      </c>
      <c r="G53" s="37" t="s">
        <v>21</v>
      </c>
      <c r="H53" s="28" t="s">
        <v>71</v>
      </c>
      <c r="I53" s="22"/>
      <c r="J53" s="80"/>
    </row>
    <row r="54" spans="1:10" s="5" customFormat="1" ht="15.95" customHeight="1" x14ac:dyDescent="0.25">
      <c r="A54" s="20">
        <v>47</v>
      </c>
      <c r="B54" s="20">
        <v>1154608</v>
      </c>
      <c r="C54" s="70" t="s">
        <v>931</v>
      </c>
      <c r="D54" s="84">
        <v>55</v>
      </c>
      <c r="E54" s="36" t="str">
        <f>$E$2</f>
        <v>GV121321</v>
      </c>
      <c r="F54" s="51" t="s">
        <v>321</v>
      </c>
      <c r="G54" s="37" t="s">
        <v>21</v>
      </c>
      <c r="H54" s="28" t="s">
        <v>71</v>
      </c>
      <c r="I54" s="22"/>
      <c r="J54" s="80"/>
    </row>
    <row r="55" spans="1:10" s="5" customFormat="1" ht="15.95" customHeight="1" x14ac:dyDescent="0.25">
      <c r="A55" s="20">
        <v>48</v>
      </c>
      <c r="B55" s="20">
        <v>2633378</v>
      </c>
      <c r="C55" s="70"/>
      <c r="D55" s="84">
        <v>53</v>
      </c>
      <c r="E55" s="36" t="str">
        <f>$E$2</f>
        <v>GV121321</v>
      </c>
      <c r="F55" s="51" t="s">
        <v>319</v>
      </c>
      <c r="G55" s="37" t="s">
        <v>21</v>
      </c>
      <c r="H55" s="28" t="s">
        <v>36</v>
      </c>
      <c r="I55" s="22"/>
      <c r="J55" s="80"/>
    </row>
    <row r="56" spans="1:10" s="5" customFormat="1" ht="15.95" customHeight="1" x14ac:dyDescent="0.25">
      <c r="A56" s="20">
        <v>49</v>
      </c>
      <c r="B56" s="20">
        <v>3030178</v>
      </c>
      <c r="C56" s="70" t="s">
        <v>1323</v>
      </c>
      <c r="D56" s="84" t="s">
        <v>784</v>
      </c>
      <c r="E56" s="36" t="str">
        <f>$E$2</f>
        <v>GV121321</v>
      </c>
      <c r="F56" s="72" t="s">
        <v>785</v>
      </c>
      <c r="G56" s="39" t="s">
        <v>149</v>
      </c>
      <c r="H56" s="40" t="s">
        <v>844</v>
      </c>
      <c r="I56" s="22"/>
      <c r="J56" s="80"/>
    </row>
    <row r="57" spans="1:10" s="5" customFormat="1" ht="15.95" customHeight="1" x14ac:dyDescent="0.25">
      <c r="A57" s="20">
        <v>50</v>
      </c>
      <c r="B57" s="20">
        <v>2886943</v>
      </c>
      <c r="C57" s="70" t="s">
        <v>1272</v>
      </c>
      <c r="D57" s="84">
        <v>587</v>
      </c>
      <c r="E57" s="36" t="str">
        <f>$E$2</f>
        <v>GV121321</v>
      </c>
      <c r="F57" s="51" t="s">
        <v>148</v>
      </c>
      <c r="G57" s="37" t="s">
        <v>149</v>
      </c>
      <c r="H57" s="21" t="s">
        <v>243</v>
      </c>
      <c r="I57" s="22"/>
      <c r="J57" s="80"/>
    </row>
    <row r="58" spans="1:10" s="5" customFormat="1" ht="15.95" customHeight="1" x14ac:dyDescent="0.25">
      <c r="A58" s="20">
        <v>51</v>
      </c>
      <c r="B58" s="20">
        <v>2598332</v>
      </c>
      <c r="C58" s="70" t="s">
        <v>919</v>
      </c>
      <c r="D58" s="84">
        <v>42</v>
      </c>
      <c r="E58" s="36" t="str">
        <f>$E$2</f>
        <v>GV121321</v>
      </c>
      <c r="F58" s="51" t="s">
        <v>566</v>
      </c>
      <c r="G58" s="37" t="s">
        <v>21</v>
      </c>
      <c r="H58" s="28" t="s">
        <v>213</v>
      </c>
      <c r="I58" s="22"/>
      <c r="J58" s="80"/>
    </row>
    <row r="59" spans="1:10" s="5" customFormat="1" ht="15.95" customHeight="1" x14ac:dyDescent="0.25">
      <c r="A59" s="20">
        <v>52</v>
      </c>
      <c r="B59" s="20">
        <v>661132</v>
      </c>
      <c r="C59" s="70" t="s">
        <v>925</v>
      </c>
      <c r="D59" s="84">
        <v>48</v>
      </c>
      <c r="E59" s="36" t="str">
        <f>$E$2</f>
        <v>GV121321</v>
      </c>
      <c r="F59" s="51" t="s">
        <v>569</v>
      </c>
      <c r="G59" s="37" t="s">
        <v>21</v>
      </c>
      <c r="H59" s="28" t="s">
        <v>213</v>
      </c>
      <c r="I59" s="22"/>
      <c r="J59" s="80"/>
    </row>
    <row r="60" spans="1:10" s="5" customFormat="1" ht="15.95" customHeight="1" x14ac:dyDescent="0.25">
      <c r="A60" s="20">
        <v>53</v>
      </c>
      <c r="B60" s="20">
        <v>369124</v>
      </c>
      <c r="C60" s="70" t="s">
        <v>923</v>
      </c>
      <c r="D60" s="84">
        <v>46</v>
      </c>
      <c r="E60" s="36" t="str">
        <f>$E$2</f>
        <v>GV121321</v>
      </c>
      <c r="F60" s="51" t="s">
        <v>568</v>
      </c>
      <c r="G60" s="37" t="s">
        <v>21</v>
      </c>
      <c r="H60" s="28" t="s">
        <v>219</v>
      </c>
      <c r="I60" s="22"/>
      <c r="J60" s="80"/>
    </row>
    <row r="61" spans="1:10" s="5" customFormat="1" ht="15.95" customHeight="1" x14ac:dyDescent="0.25">
      <c r="A61" s="20">
        <v>54</v>
      </c>
      <c r="B61" s="20">
        <v>2769032</v>
      </c>
      <c r="C61" s="70" t="s">
        <v>932</v>
      </c>
      <c r="D61" s="84">
        <v>56</v>
      </c>
      <c r="E61" s="36" t="str">
        <f>$E$2</f>
        <v>GV121321</v>
      </c>
      <c r="F61" s="51" t="s">
        <v>322</v>
      </c>
      <c r="G61" s="37" t="s">
        <v>21</v>
      </c>
      <c r="H61" s="28" t="s">
        <v>213</v>
      </c>
      <c r="I61" s="22"/>
      <c r="J61" s="80"/>
    </row>
    <row r="62" spans="1:10" s="5" customFormat="1" ht="15.95" customHeight="1" x14ac:dyDescent="0.25">
      <c r="A62" s="20">
        <v>56</v>
      </c>
      <c r="B62" s="20">
        <v>1740224</v>
      </c>
      <c r="C62" s="70" t="s">
        <v>924</v>
      </c>
      <c r="D62" s="84">
        <v>47</v>
      </c>
      <c r="E62" s="36" t="str">
        <f>$E$2</f>
        <v>GV121321</v>
      </c>
      <c r="F62" s="51" t="s">
        <v>314</v>
      </c>
      <c r="G62" s="37" t="s">
        <v>21</v>
      </c>
      <c r="H62" s="28" t="s">
        <v>220</v>
      </c>
      <c r="I62" s="22"/>
      <c r="J62" s="80"/>
    </row>
    <row r="63" spans="1:10" s="5" customFormat="1" ht="15.95" customHeight="1" x14ac:dyDescent="0.25">
      <c r="A63" s="20">
        <v>57</v>
      </c>
      <c r="B63" s="20">
        <v>663054</v>
      </c>
      <c r="C63" s="70" t="s">
        <v>921</v>
      </c>
      <c r="D63" s="84">
        <v>44</v>
      </c>
      <c r="E63" s="36" t="str">
        <f>$E$2</f>
        <v>GV121321</v>
      </c>
      <c r="F63" s="51" t="s">
        <v>313</v>
      </c>
      <c r="G63" s="37" t="s">
        <v>21</v>
      </c>
      <c r="H63" s="28" t="s">
        <v>218</v>
      </c>
      <c r="I63" s="22"/>
      <c r="J63" s="80"/>
    </row>
    <row r="64" spans="1:10" s="5" customFormat="1" ht="15.95" customHeight="1" x14ac:dyDescent="0.25">
      <c r="A64" s="20">
        <v>58</v>
      </c>
      <c r="B64" s="20">
        <v>616300</v>
      </c>
      <c r="C64" s="70" t="s">
        <v>920</v>
      </c>
      <c r="D64" s="84">
        <v>43</v>
      </c>
      <c r="E64" s="36" t="str">
        <f>$E$2</f>
        <v>GV121321</v>
      </c>
      <c r="F64" s="51" t="s">
        <v>312</v>
      </c>
      <c r="G64" s="37" t="s">
        <v>21</v>
      </c>
      <c r="H64" s="28" t="s">
        <v>213</v>
      </c>
      <c r="I64" s="22"/>
      <c r="J64" s="80"/>
    </row>
    <row r="65" spans="1:57" s="5" customFormat="1" ht="15.95" customHeight="1" x14ac:dyDescent="0.25">
      <c r="A65" s="20">
        <v>59</v>
      </c>
      <c r="B65" s="20">
        <v>1532290</v>
      </c>
      <c r="C65" s="70"/>
      <c r="D65" s="84">
        <v>41</v>
      </c>
      <c r="E65" s="36" t="str">
        <f>$E$2</f>
        <v>GV121321</v>
      </c>
      <c r="F65" s="51" t="s">
        <v>311</v>
      </c>
      <c r="G65" s="37" t="s">
        <v>21</v>
      </c>
      <c r="H65" s="28" t="s">
        <v>213</v>
      </c>
      <c r="I65" s="22"/>
      <c r="J65" s="80"/>
    </row>
    <row r="66" spans="1:57" s="5" customFormat="1" ht="15.95" customHeight="1" x14ac:dyDescent="0.25">
      <c r="A66" s="20">
        <v>55</v>
      </c>
      <c r="B66" s="20">
        <v>2399681</v>
      </c>
      <c r="C66" s="70" t="s">
        <v>918</v>
      </c>
      <c r="D66" s="84">
        <v>40</v>
      </c>
      <c r="E66" s="36" t="str">
        <f>$E$2</f>
        <v>GV121321</v>
      </c>
      <c r="F66" s="51" t="s">
        <v>310</v>
      </c>
      <c r="G66" s="37" t="s">
        <v>21</v>
      </c>
      <c r="H66" s="28" t="s">
        <v>213</v>
      </c>
      <c r="I66" s="22"/>
      <c r="J66" s="80"/>
    </row>
    <row r="67" spans="1:57" s="5" customFormat="1" ht="15.95" customHeight="1" x14ac:dyDescent="0.25">
      <c r="A67" s="20">
        <v>60</v>
      </c>
      <c r="B67" s="20">
        <v>2788875</v>
      </c>
      <c r="C67" s="70" t="s">
        <v>1219</v>
      </c>
      <c r="D67" s="84">
        <v>453</v>
      </c>
      <c r="E67" s="36" t="str">
        <f>$E$2</f>
        <v>GV121321</v>
      </c>
      <c r="F67" s="51" t="s">
        <v>509</v>
      </c>
      <c r="G67" s="37" t="s">
        <v>21</v>
      </c>
      <c r="H67" s="28" t="s">
        <v>213</v>
      </c>
      <c r="I67" s="22"/>
      <c r="J67" s="80"/>
    </row>
    <row r="68" spans="1:57" s="5" customFormat="1" ht="15.95" customHeight="1" x14ac:dyDescent="0.25">
      <c r="A68" s="20">
        <v>61</v>
      </c>
      <c r="B68" s="20">
        <v>2612448</v>
      </c>
      <c r="C68" s="70"/>
      <c r="D68" s="84">
        <v>57</v>
      </c>
      <c r="E68" s="36" t="str">
        <f>$E$2</f>
        <v>GV121321</v>
      </c>
      <c r="F68" s="51" t="s">
        <v>323</v>
      </c>
      <c r="G68" s="37" t="s">
        <v>21</v>
      </c>
      <c r="H68" s="28" t="s">
        <v>213</v>
      </c>
      <c r="I68" s="22"/>
      <c r="J68" s="80"/>
    </row>
    <row r="69" spans="1:57" s="5" customFormat="1" ht="15.95" customHeight="1" x14ac:dyDescent="0.25">
      <c r="A69" s="99">
        <v>694</v>
      </c>
      <c r="B69" s="99">
        <v>3431046</v>
      </c>
      <c r="C69" s="90"/>
      <c r="D69" s="108" t="s">
        <v>1730</v>
      </c>
      <c r="E69" s="36" t="str">
        <f>$E$2</f>
        <v>GV121321</v>
      </c>
      <c r="F69" s="97" t="s">
        <v>1731</v>
      </c>
      <c r="G69" s="95" t="s">
        <v>1732</v>
      </c>
      <c r="H69" s="98" t="s">
        <v>1733</v>
      </c>
      <c r="I69" s="22"/>
      <c r="J69" s="106"/>
      <c r="K69" s="106"/>
      <c r="L69" s="107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</row>
    <row r="70" spans="1:57" s="5" customFormat="1" ht="15.95" customHeight="1" x14ac:dyDescent="0.25">
      <c r="A70" s="20">
        <v>62</v>
      </c>
      <c r="B70" s="20">
        <v>26963</v>
      </c>
      <c r="C70" s="70" t="s">
        <v>933</v>
      </c>
      <c r="D70" s="84">
        <v>58</v>
      </c>
      <c r="E70" s="36" t="str">
        <f>$E$2</f>
        <v>GV121321</v>
      </c>
      <c r="F70" s="51" t="s">
        <v>570</v>
      </c>
      <c r="G70" s="37" t="s">
        <v>12</v>
      </c>
      <c r="H70" s="28" t="s">
        <v>213</v>
      </c>
      <c r="I70" s="22"/>
      <c r="J70" s="80"/>
    </row>
    <row r="71" spans="1:57" s="5" customFormat="1" ht="15.95" customHeight="1" x14ac:dyDescent="0.25">
      <c r="A71" s="20">
        <v>63</v>
      </c>
      <c r="B71" s="20">
        <v>1400118</v>
      </c>
      <c r="C71" s="70" t="s">
        <v>1059</v>
      </c>
      <c r="D71" s="84">
        <v>226</v>
      </c>
      <c r="E71" s="36" t="str">
        <f>$E$2</f>
        <v>GV121321</v>
      </c>
      <c r="F71" s="51" t="s">
        <v>124</v>
      </c>
      <c r="G71" s="37" t="s">
        <v>654</v>
      </c>
      <c r="H71" s="28" t="s">
        <v>155</v>
      </c>
      <c r="I71" s="22"/>
      <c r="J71" s="80"/>
    </row>
    <row r="72" spans="1:57" s="5" customFormat="1" ht="15.95" customHeight="1" x14ac:dyDescent="0.25">
      <c r="A72" s="20">
        <v>64</v>
      </c>
      <c r="B72" s="20">
        <v>1182575</v>
      </c>
      <c r="C72" s="70" t="s">
        <v>1390</v>
      </c>
      <c r="D72" s="84">
        <v>454</v>
      </c>
      <c r="E72" s="36" t="str">
        <f>$E$2</f>
        <v>GV121321</v>
      </c>
      <c r="F72" s="51" t="s">
        <v>510</v>
      </c>
      <c r="G72" s="37" t="s">
        <v>656</v>
      </c>
      <c r="H72" s="28" t="s">
        <v>213</v>
      </c>
      <c r="I72" s="22"/>
      <c r="J72" s="80"/>
    </row>
    <row r="73" spans="1:57" s="5" customFormat="1" ht="15.95" customHeight="1" x14ac:dyDescent="0.25">
      <c r="A73" s="20">
        <v>65</v>
      </c>
      <c r="B73" s="20">
        <v>1182567</v>
      </c>
      <c r="C73" s="70" t="s">
        <v>1398</v>
      </c>
      <c r="D73" s="84">
        <v>522</v>
      </c>
      <c r="E73" s="36" t="str">
        <f>$E$2</f>
        <v>GV121321</v>
      </c>
      <c r="F73" s="51" t="s">
        <v>526</v>
      </c>
      <c r="G73" s="37" t="s">
        <v>656</v>
      </c>
      <c r="H73" s="28" t="s">
        <v>232</v>
      </c>
      <c r="I73" s="22"/>
      <c r="J73" s="80"/>
    </row>
    <row r="74" spans="1:57" s="5" customFormat="1" ht="15.95" customHeight="1" x14ac:dyDescent="0.25">
      <c r="A74" s="20">
        <v>66</v>
      </c>
      <c r="B74" s="20">
        <v>1423763</v>
      </c>
      <c r="C74" s="70" t="s">
        <v>1399</v>
      </c>
      <c r="D74" s="84">
        <v>523</v>
      </c>
      <c r="E74" s="36" t="str">
        <f>$E$2</f>
        <v>GV121321</v>
      </c>
      <c r="F74" s="51" t="s">
        <v>527</v>
      </c>
      <c r="G74" s="37" t="s">
        <v>656</v>
      </c>
      <c r="H74" s="28" t="s">
        <v>242</v>
      </c>
      <c r="I74" s="22"/>
      <c r="J74" s="80"/>
    </row>
    <row r="75" spans="1:57" s="5" customFormat="1" ht="15.95" customHeight="1" x14ac:dyDescent="0.25">
      <c r="A75" s="20">
        <v>67</v>
      </c>
      <c r="B75" s="20">
        <v>1101724</v>
      </c>
      <c r="C75" s="70" t="s">
        <v>1336</v>
      </c>
      <c r="D75" s="84">
        <v>59</v>
      </c>
      <c r="E75" s="36" t="str">
        <f>$E$2</f>
        <v>GV121321</v>
      </c>
      <c r="F75" s="51" t="s">
        <v>571</v>
      </c>
      <c r="G75" s="37" t="s">
        <v>16</v>
      </c>
      <c r="H75" s="28" t="s">
        <v>214</v>
      </c>
      <c r="I75" s="22"/>
      <c r="J75" s="80"/>
    </row>
    <row r="76" spans="1:57" s="5" customFormat="1" ht="15.95" customHeight="1" x14ac:dyDescent="0.25">
      <c r="A76" s="99">
        <v>695</v>
      </c>
      <c r="B76" s="99">
        <v>3508439</v>
      </c>
      <c r="C76" s="90"/>
      <c r="D76" s="108" t="s">
        <v>1734</v>
      </c>
      <c r="E76" s="36" t="str">
        <f>$E$2</f>
        <v>GV121321</v>
      </c>
      <c r="F76" s="97" t="s">
        <v>1902</v>
      </c>
      <c r="G76" s="95" t="s">
        <v>1735</v>
      </c>
      <c r="H76" s="98" t="s">
        <v>756</v>
      </c>
      <c r="I76" s="22"/>
      <c r="J76" s="106"/>
      <c r="K76" s="106"/>
      <c r="L76" s="107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</row>
    <row r="77" spans="1:57" s="5" customFormat="1" ht="15.95" customHeight="1" x14ac:dyDescent="0.25">
      <c r="A77" s="99">
        <v>696</v>
      </c>
      <c r="B77" s="99">
        <v>3508447</v>
      </c>
      <c r="C77" s="90"/>
      <c r="D77" s="108" t="s">
        <v>1736</v>
      </c>
      <c r="E77" s="36" t="str">
        <f>$E$2</f>
        <v>GV121321</v>
      </c>
      <c r="F77" s="97" t="s">
        <v>1902</v>
      </c>
      <c r="G77" s="95" t="s">
        <v>1735</v>
      </c>
      <c r="H77" s="98" t="s">
        <v>146</v>
      </c>
      <c r="I77" s="22"/>
      <c r="J77" s="106"/>
      <c r="K77" s="106"/>
      <c r="L77" s="107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</row>
    <row r="78" spans="1:57" s="5" customFormat="1" ht="15.95" customHeight="1" x14ac:dyDescent="0.25">
      <c r="A78" s="99">
        <v>697</v>
      </c>
      <c r="B78" s="99">
        <v>3508397</v>
      </c>
      <c r="C78" s="90"/>
      <c r="D78" s="108" t="s">
        <v>1737</v>
      </c>
      <c r="E78" s="36" t="str">
        <f>$E$2</f>
        <v>GV121321</v>
      </c>
      <c r="F78" s="97" t="s">
        <v>1903</v>
      </c>
      <c r="G78" s="95" t="s">
        <v>1735</v>
      </c>
      <c r="H78" s="98" t="s">
        <v>756</v>
      </c>
      <c r="I78" s="22"/>
      <c r="J78" s="106"/>
      <c r="K78" s="106"/>
      <c r="L78" s="107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</row>
    <row r="79" spans="1:57" s="5" customFormat="1" ht="15.95" customHeight="1" x14ac:dyDescent="0.25">
      <c r="A79" s="99">
        <v>698</v>
      </c>
      <c r="B79" s="99">
        <v>3508405</v>
      </c>
      <c r="C79" s="90"/>
      <c r="D79" s="108" t="s">
        <v>1738</v>
      </c>
      <c r="E79" s="36" t="str">
        <f>$E$2</f>
        <v>GV121321</v>
      </c>
      <c r="F79" s="97" t="s">
        <v>1904</v>
      </c>
      <c r="G79" s="95" t="s">
        <v>1735</v>
      </c>
      <c r="H79" s="98" t="s">
        <v>146</v>
      </c>
      <c r="I79" s="22"/>
      <c r="J79" s="106"/>
      <c r="K79" s="106"/>
      <c r="L79" s="107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</row>
    <row r="80" spans="1:57" s="5" customFormat="1" ht="15.95" customHeight="1" x14ac:dyDescent="0.25">
      <c r="A80" s="99">
        <v>699</v>
      </c>
      <c r="B80" s="99">
        <v>3508413</v>
      </c>
      <c r="C80" s="90"/>
      <c r="D80" s="108" t="s">
        <v>1739</v>
      </c>
      <c r="E80" s="36" t="str">
        <f>$E$2</f>
        <v>GV121321</v>
      </c>
      <c r="F80" s="97" t="s">
        <v>1905</v>
      </c>
      <c r="G80" s="95" t="s">
        <v>1735</v>
      </c>
      <c r="H80" s="98" t="s">
        <v>756</v>
      </c>
      <c r="I80" s="22"/>
      <c r="J80" s="106"/>
      <c r="K80" s="106"/>
      <c r="L80" s="107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</row>
    <row r="81" spans="1:57" s="5" customFormat="1" ht="15.95" customHeight="1" x14ac:dyDescent="0.25">
      <c r="A81" s="99">
        <v>700</v>
      </c>
      <c r="B81" s="99">
        <v>3508421</v>
      </c>
      <c r="C81" s="90"/>
      <c r="D81" s="108" t="s">
        <v>1740</v>
      </c>
      <c r="E81" s="36" t="str">
        <f>$E$2</f>
        <v>GV121321</v>
      </c>
      <c r="F81" s="97" t="s">
        <v>1906</v>
      </c>
      <c r="G81" s="95" t="s">
        <v>1735</v>
      </c>
      <c r="H81" s="98" t="s">
        <v>146</v>
      </c>
      <c r="I81" s="22"/>
      <c r="J81" s="106"/>
      <c r="K81" s="106"/>
      <c r="L81" s="107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</row>
    <row r="82" spans="1:57" s="5" customFormat="1" ht="15.95" customHeight="1" x14ac:dyDescent="0.25">
      <c r="A82" s="99">
        <v>701</v>
      </c>
      <c r="B82" s="99">
        <v>3508371</v>
      </c>
      <c r="C82" s="90"/>
      <c r="D82" s="108" t="s">
        <v>1741</v>
      </c>
      <c r="E82" s="36" t="str">
        <f>$E$2</f>
        <v>GV121321</v>
      </c>
      <c r="F82" s="97" t="s">
        <v>1907</v>
      </c>
      <c r="G82" s="95" t="s">
        <v>1735</v>
      </c>
      <c r="H82" s="98" t="s">
        <v>756</v>
      </c>
      <c r="I82" s="22"/>
      <c r="J82" s="106"/>
      <c r="K82" s="106"/>
      <c r="L82" s="107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</row>
    <row r="83" spans="1:57" s="5" customFormat="1" ht="15.95" customHeight="1" x14ac:dyDescent="0.25">
      <c r="A83" s="99">
        <v>702</v>
      </c>
      <c r="B83" s="99">
        <v>3508389</v>
      </c>
      <c r="C83" s="90"/>
      <c r="D83" s="108" t="s">
        <v>1742</v>
      </c>
      <c r="E83" s="36" t="str">
        <f>$E$2</f>
        <v>GV121321</v>
      </c>
      <c r="F83" s="97" t="s">
        <v>1908</v>
      </c>
      <c r="G83" s="95" t="s">
        <v>1735</v>
      </c>
      <c r="H83" s="98" t="s">
        <v>147</v>
      </c>
      <c r="I83" s="22"/>
      <c r="J83" s="106"/>
      <c r="K83" s="106"/>
      <c r="L83" s="107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  <c r="AK83" s="106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</row>
    <row r="84" spans="1:57" s="5" customFormat="1" ht="15.95" customHeight="1" x14ac:dyDescent="0.25">
      <c r="A84" s="20">
        <v>68</v>
      </c>
      <c r="B84" s="20">
        <v>2520906</v>
      </c>
      <c r="C84" s="70" t="s">
        <v>934</v>
      </c>
      <c r="D84" s="84">
        <v>60</v>
      </c>
      <c r="E84" s="36" t="str">
        <f>$E$2</f>
        <v>GV121321</v>
      </c>
      <c r="F84" s="51" t="s">
        <v>324</v>
      </c>
      <c r="G84" s="37" t="s">
        <v>5</v>
      </c>
      <c r="H84" s="28" t="s">
        <v>70</v>
      </c>
      <c r="I84" s="22"/>
      <c r="J84" s="80"/>
    </row>
    <row r="85" spans="1:57" s="5" customFormat="1" ht="15.95" customHeight="1" x14ac:dyDescent="0.25">
      <c r="A85" s="20">
        <v>69</v>
      </c>
      <c r="B85" s="20">
        <v>2520898</v>
      </c>
      <c r="C85" s="70" t="s">
        <v>935</v>
      </c>
      <c r="D85" s="84">
        <v>61</v>
      </c>
      <c r="E85" s="36" t="str">
        <f>$E$2</f>
        <v>GV121321</v>
      </c>
      <c r="F85" s="51" t="s">
        <v>325</v>
      </c>
      <c r="G85" s="37" t="s">
        <v>5</v>
      </c>
      <c r="H85" s="28" t="s">
        <v>71</v>
      </c>
      <c r="I85" s="22"/>
      <c r="J85" s="80"/>
    </row>
    <row r="86" spans="1:57" s="5" customFormat="1" ht="15.95" customHeight="1" x14ac:dyDescent="0.25">
      <c r="A86" s="20">
        <v>70</v>
      </c>
      <c r="B86" s="20">
        <v>2520732</v>
      </c>
      <c r="C86" s="70" t="s">
        <v>936</v>
      </c>
      <c r="D86" s="84">
        <v>62</v>
      </c>
      <c r="E86" s="36" t="str">
        <f>$E$2</f>
        <v>GV121321</v>
      </c>
      <c r="F86" s="51" t="s">
        <v>326</v>
      </c>
      <c r="G86" s="37" t="s">
        <v>5</v>
      </c>
      <c r="H86" s="28" t="s">
        <v>72</v>
      </c>
      <c r="I86" s="22"/>
      <c r="J86" s="80"/>
    </row>
    <row r="87" spans="1:57" s="5" customFormat="1" ht="15.95" customHeight="1" x14ac:dyDescent="0.25">
      <c r="A87" s="20">
        <v>71</v>
      </c>
      <c r="B87" s="20">
        <v>2764975</v>
      </c>
      <c r="C87" s="70" t="s">
        <v>1289</v>
      </c>
      <c r="D87" s="84" t="s">
        <v>659</v>
      </c>
      <c r="E87" s="36" t="str">
        <f>$E$2</f>
        <v>GV121321</v>
      </c>
      <c r="F87" s="75" t="s">
        <v>660</v>
      </c>
      <c r="G87" s="49" t="s">
        <v>752</v>
      </c>
      <c r="H87" s="50" t="s">
        <v>753</v>
      </c>
      <c r="I87" s="22"/>
      <c r="J87" s="80"/>
    </row>
    <row r="88" spans="1:57" s="5" customFormat="1" ht="15.95" customHeight="1" x14ac:dyDescent="0.25">
      <c r="A88" s="20">
        <v>72</v>
      </c>
      <c r="B88" s="20">
        <v>1087873</v>
      </c>
      <c r="C88" s="70" t="s">
        <v>937</v>
      </c>
      <c r="D88" s="84">
        <v>63</v>
      </c>
      <c r="E88" s="36" t="str">
        <f>$E$2</f>
        <v>GV121321</v>
      </c>
      <c r="F88" s="51" t="s">
        <v>327</v>
      </c>
      <c r="G88" s="37" t="s">
        <v>6</v>
      </c>
      <c r="H88" s="28" t="s">
        <v>31</v>
      </c>
      <c r="I88" s="22"/>
      <c r="J88" s="80"/>
    </row>
    <row r="89" spans="1:57" s="5" customFormat="1" ht="15.95" customHeight="1" x14ac:dyDescent="0.25">
      <c r="A89" s="20">
        <v>73</v>
      </c>
      <c r="B89" s="20">
        <v>2764983</v>
      </c>
      <c r="C89" s="70" t="s">
        <v>1290</v>
      </c>
      <c r="D89" s="84" t="s">
        <v>661</v>
      </c>
      <c r="E89" s="36" t="str">
        <f>$E$2</f>
        <v>GV121321</v>
      </c>
      <c r="F89" s="75" t="s">
        <v>662</v>
      </c>
      <c r="G89" s="49" t="s">
        <v>752</v>
      </c>
      <c r="H89" s="50" t="s">
        <v>754</v>
      </c>
      <c r="I89" s="22"/>
      <c r="J89" s="80"/>
    </row>
    <row r="90" spans="1:57" s="5" customFormat="1" ht="15.95" customHeight="1" x14ac:dyDescent="0.25">
      <c r="A90" s="20">
        <v>74</v>
      </c>
      <c r="B90" s="20">
        <v>1087865</v>
      </c>
      <c r="C90" s="70" t="s">
        <v>938</v>
      </c>
      <c r="D90" s="84">
        <v>64</v>
      </c>
      <c r="E90" s="36" t="str">
        <f>$E$2</f>
        <v>GV121321</v>
      </c>
      <c r="F90" s="51" t="s">
        <v>328</v>
      </c>
      <c r="G90" s="37" t="s">
        <v>6</v>
      </c>
      <c r="H90" s="28" t="s">
        <v>31</v>
      </c>
      <c r="I90" s="22"/>
      <c r="J90" s="80"/>
    </row>
    <row r="91" spans="1:57" s="5" customFormat="1" ht="15.95" customHeight="1" x14ac:dyDescent="0.25">
      <c r="A91" s="20">
        <v>77</v>
      </c>
      <c r="B91" s="20">
        <v>3030103</v>
      </c>
      <c r="C91" s="18"/>
      <c r="D91" s="84" t="s">
        <v>1457</v>
      </c>
      <c r="E91" s="36" t="str">
        <f>$E$2</f>
        <v>GV121321</v>
      </c>
      <c r="F91" s="73" t="s">
        <v>1458</v>
      </c>
      <c r="G91" s="19" t="s">
        <v>1459</v>
      </c>
      <c r="H91" s="28" t="s">
        <v>214</v>
      </c>
      <c r="I91" s="22"/>
      <c r="J91" s="80"/>
    </row>
    <row r="92" spans="1:57" s="5" customFormat="1" ht="15.95" customHeight="1" x14ac:dyDescent="0.25">
      <c r="A92" s="20">
        <v>78</v>
      </c>
      <c r="B92" s="20">
        <v>3030087</v>
      </c>
      <c r="C92" s="18"/>
      <c r="D92" s="84" t="s">
        <v>1460</v>
      </c>
      <c r="E92" s="36" t="str">
        <f>$E$2</f>
        <v>GV121321</v>
      </c>
      <c r="F92" s="73" t="s">
        <v>1461</v>
      </c>
      <c r="G92" s="19" t="s">
        <v>1459</v>
      </c>
      <c r="H92" s="21" t="s">
        <v>849</v>
      </c>
      <c r="I92" s="22"/>
      <c r="J92" s="80"/>
    </row>
    <row r="93" spans="1:57" s="5" customFormat="1" ht="15.95" customHeight="1" x14ac:dyDescent="0.25">
      <c r="A93" s="20">
        <v>79</v>
      </c>
      <c r="B93" s="20">
        <v>3030095</v>
      </c>
      <c r="C93" s="23"/>
      <c r="D93" s="84" t="s">
        <v>1462</v>
      </c>
      <c r="E93" s="36" t="str">
        <f>$E$2</f>
        <v>GV121321</v>
      </c>
      <c r="F93" s="72" t="s">
        <v>1463</v>
      </c>
      <c r="G93" s="24" t="s">
        <v>7</v>
      </c>
      <c r="H93" s="28" t="s">
        <v>213</v>
      </c>
      <c r="I93" s="22"/>
      <c r="J93" s="80"/>
    </row>
    <row r="94" spans="1:57" s="5" customFormat="1" ht="15.95" customHeight="1" x14ac:dyDescent="0.25">
      <c r="A94" s="20">
        <v>75</v>
      </c>
      <c r="B94" s="20">
        <v>2660066</v>
      </c>
      <c r="C94" s="70" t="s">
        <v>939</v>
      </c>
      <c r="D94" s="84">
        <v>65</v>
      </c>
      <c r="E94" s="36" t="str">
        <f>$E$2</f>
        <v>GV121321</v>
      </c>
      <c r="F94" s="51" t="s">
        <v>329</v>
      </c>
      <c r="G94" s="37" t="s">
        <v>7</v>
      </c>
      <c r="H94" s="28" t="s">
        <v>162</v>
      </c>
      <c r="I94" s="22"/>
      <c r="J94" s="80"/>
    </row>
    <row r="95" spans="1:57" s="5" customFormat="1" ht="15.95" customHeight="1" x14ac:dyDescent="0.25">
      <c r="A95" s="20">
        <v>76</v>
      </c>
      <c r="B95" s="20">
        <v>2660074</v>
      </c>
      <c r="C95" s="70" t="s">
        <v>941</v>
      </c>
      <c r="D95" s="84">
        <v>68</v>
      </c>
      <c r="E95" s="36" t="str">
        <f>$E$2</f>
        <v>GV121321</v>
      </c>
      <c r="F95" s="51" t="s">
        <v>331</v>
      </c>
      <c r="G95" s="37" t="s">
        <v>7</v>
      </c>
      <c r="H95" s="28" t="s">
        <v>159</v>
      </c>
      <c r="I95" s="22"/>
      <c r="J95" s="80"/>
    </row>
    <row r="96" spans="1:57" s="5" customFormat="1" ht="15.95" customHeight="1" x14ac:dyDescent="0.25">
      <c r="A96" s="20">
        <v>80</v>
      </c>
      <c r="B96" s="20">
        <v>2007421</v>
      </c>
      <c r="C96" s="70" t="s">
        <v>940</v>
      </c>
      <c r="D96" s="84">
        <v>66</v>
      </c>
      <c r="E96" s="36" t="str">
        <f>$E$2</f>
        <v>GV121321</v>
      </c>
      <c r="F96" s="51" t="s">
        <v>330</v>
      </c>
      <c r="G96" s="37" t="s">
        <v>7</v>
      </c>
      <c r="H96" s="28" t="s">
        <v>161</v>
      </c>
      <c r="I96" s="22"/>
      <c r="J96" s="80"/>
    </row>
    <row r="97" spans="1:10" s="5" customFormat="1" ht="15.95" customHeight="1" x14ac:dyDescent="0.25">
      <c r="A97" s="20">
        <v>81</v>
      </c>
      <c r="B97" s="20">
        <v>2007422</v>
      </c>
      <c r="C97" s="70" t="s">
        <v>942</v>
      </c>
      <c r="D97" s="84">
        <v>69</v>
      </c>
      <c r="E97" s="36" t="str">
        <f>$E$2</f>
        <v>GV121321</v>
      </c>
      <c r="F97" s="51" t="s">
        <v>332</v>
      </c>
      <c r="G97" s="37" t="s">
        <v>7</v>
      </c>
      <c r="H97" s="28" t="s">
        <v>160</v>
      </c>
      <c r="I97" s="22"/>
      <c r="J97" s="80"/>
    </row>
    <row r="98" spans="1:10" s="5" customFormat="1" ht="15.95" customHeight="1" x14ac:dyDescent="0.25">
      <c r="A98" s="20">
        <v>82</v>
      </c>
      <c r="B98" s="20">
        <v>3019833</v>
      </c>
      <c r="C98" s="70" t="s">
        <v>1275</v>
      </c>
      <c r="D98" s="84" t="s">
        <v>180</v>
      </c>
      <c r="E98" s="36" t="str">
        <f>$E$2</f>
        <v>GV121321</v>
      </c>
      <c r="F98" s="51" t="s">
        <v>829</v>
      </c>
      <c r="G98" s="37" t="s">
        <v>9</v>
      </c>
      <c r="H98" s="28" t="s">
        <v>213</v>
      </c>
      <c r="I98" s="22"/>
      <c r="J98" s="80"/>
    </row>
    <row r="99" spans="1:10" s="5" customFormat="1" ht="15.95" customHeight="1" x14ac:dyDescent="0.25">
      <c r="A99" s="20">
        <v>83</v>
      </c>
      <c r="B99" s="20">
        <v>3154754</v>
      </c>
      <c r="C99" s="25" t="s">
        <v>1464</v>
      </c>
      <c r="D99" s="84" t="s">
        <v>1465</v>
      </c>
      <c r="E99" s="36" t="str">
        <f>$E$2</f>
        <v>GV121321</v>
      </c>
      <c r="F99" s="72" t="s">
        <v>1635</v>
      </c>
      <c r="G99" s="26" t="s">
        <v>9</v>
      </c>
      <c r="H99" s="27" t="s">
        <v>1466</v>
      </c>
      <c r="I99" s="22"/>
      <c r="J99" s="80" t="s">
        <v>1697</v>
      </c>
    </row>
    <row r="100" spans="1:10" s="5" customFormat="1" ht="15.95" customHeight="1" x14ac:dyDescent="0.25">
      <c r="A100" s="20">
        <v>84</v>
      </c>
      <c r="B100" s="20">
        <v>3068954</v>
      </c>
      <c r="C100" s="70" t="s">
        <v>1291</v>
      </c>
      <c r="D100" s="84" t="s">
        <v>663</v>
      </c>
      <c r="E100" s="36" t="str">
        <f>$E$2</f>
        <v>GV121321</v>
      </c>
      <c r="F100" s="75" t="s">
        <v>664</v>
      </c>
      <c r="G100" s="49" t="s">
        <v>755</v>
      </c>
      <c r="H100" s="28" t="s">
        <v>213</v>
      </c>
      <c r="I100" s="22"/>
      <c r="J100" s="80"/>
    </row>
    <row r="101" spans="1:10" s="5" customFormat="1" ht="15.95" customHeight="1" x14ac:dyDescent="0.25">
      <c r="A101" s="20">
        <v>85</v>
      </c>
      <c r="B101" s="20">
        <v>1624121</v>
      </c>
      <c r="C101" s="70"/>
      <c r="D101" s="84" t="s">
        <v>780</v>
      </c>
      <c r="E101" s="36" t="str">
        <f>$E$2</f>
        <v>GV121321</v>
      </c>
      <c r="F101" s="75" t="s">
        <v>781</v>
      </c>
      <c r="G101" s="39" t="s">
        <v>152</v>
      </c>
      <c r="H101" s="40" t="s">
        <v>843</v>
      </c>
      <c r="I101" s="22"/>
      <c r="J101" s="80"/>
    </row>
    <row r="102" spans="1:10" s="5" customFormat="1" ht="15.95" customHeight="1" x14ac:dyDescent="0.25">
      <c r="A102" s="20">
        <v>86</v>
      </c>
      <c r="B102" s="20">
        <v>1484088</v>
      </c>
      <c r="C102" s="70"/>
      <c r="D102" s="84">
        <v>71</v>
      </c>
      <c r="E102" s="36" t="str">
        <f>$E$2</f>
        <v>GV121321</v>
      </c>
      <c r="F102" s="51" t="s">
        <v>167</v>
      </c>
      <c r="G102" s="37" t="s">
        <v>16</v>
      </c>
      <c r="H102" s="28" t="s">
        <v>74</v>
      </c>
      <c r="I102" s="22"/>
      <c r="J102" s="80"/>
    </row>
    <row r="103" spans="1:10" s="5" customFormat="1" ht="15.95" customHeight="1" x14ac:dyDescent="0.25">
      <c r="A103" s="20">
        <v>87</v>
      </c>
      <c r="B103" s="20">
        <v>3080272</v>
      </c>
      <c r="C103" s="70" t="s">
        <v>1286</v>
      </c>
      <c r="D103" s="84" t="s">
        <v>197</v>
      </c>
      <c r="E103" s="36" t="str">
        <f>$E$2</f>
        <v>GV121321</v>
      </c>
      <c r="F103" s="51" t="s">
        <v>168</v>
      </c>
      <c r="G103" s="37" t="s">
        <v>152</v>
      </c>
      <c r="H103" s="28" t="s">
        <v>81</v>
      </c>
      <c r="I103" s="22"/>
      <c r="J103" s="80"/>
    </row>
    <row r="104" spans="1:10" s="5" customFormat="1" ht="15.95" customHeight="1" x14ac:dyDescent="0.25">
      <c r="A104" s="20">
        <v>88</v>
      </c>
      <c r="B104" s="20">
        <v>3</v>
      </c>
      <c r="C104" s="70"/>
      <c r="D104" s="84" t="s">
        <v>198</v>
      </c>
      <c r="E104" s="36" t="str">
        <f>$E$2</f>
        <v>GV121321</v>
      </c>
      <c r="F104" s="51" t="s">
        <v>165</v>
      </c>
      <c r="G104" s="37" t="s">
        <v>152</v>
      </c>
      <c r="H104" s="28" t="s">
        <v>91</v>
      </c>
      <c r="I104" s="22"/>
      <c r="J104" s="80"/>
    </row>
    <row r="105" spans="1:10" s="5" customFormat="1" ht="15.95" customHeight="1" x14ac:dyDescent="0.25">
      <c r="A105" s="20">
        <v>89</v>
      </c>
      <c r="B105" s="20">
        <v>3080264</v>
      </c>
      <c r="C105" s="70" t="s">
        <v>1287</v>
      </c>
      <c r="D105" s="84" t="s">
        <v>199</v>
      </c>
      <c r="E105" s="36" t="str">
        <f>$E$2</f>
        <v>GV121321</v>
      </c>
      <c r="F105" s="51" t="s">
        <v>166</v>
      </c>
      <c r="G105" s="37" t="s">
        <v>152</v>
      </c>
      <c r="H105" s="28" t="s">
        <v>95</v>
      </c>
      <c r="I105" s="22"/>
      <c r="J105" s="80"/>
    </row>
    <row r="106" spans="1:10" s="5" customFormat="1" ht="15.95" customHeight="1" x14ac:dyDescent="0.25">
      <c r="A106" s="20">
        <v>90</v>
      </c>
      <c r="B106" s="20">
        <v>1624113</v>
      </c>
      <c r="C106" s="70"/>
      <c r="D106" s="84">
        <v>72</v>
      </c>
      <c r="E106" s="36" t="str">
        <f>$E$2</f>
        <v>GV121321</v>
      </c>
      <c r="F106" s="51" t="s">
        <v>164</v>
      </c>
      <c r="G106" s="37" t="s">
        <v>16</v>
      </c>
      <c r="H106" s="28" t="s">
        <v>163</v>
      </c>
      <c r="I106" s="22"/>
      <c r="J106" s="80"/>
    </row>
    <row r="107" spans="1:10" s="5" customFormat="1" ht="15.95" customHeight="1" x14ac:dyDescent="0.25">
      <c r="A107" s="20">
        <v>91</v>
      </c>
      <c r="B107" s="20">
        <v>2769073</v>
      </c>
      <c r="C107" s="70" t="s">
        <v>943</v>
      </c>
      <c r="D107" s="84">
        <v>73</v>
      </c>
      <c r="E107" s="36" t="str">
        <f>$E$2</f>
        <v>GV121321</v>
      </c>
      <c r="F107" s="75" t="s">
        <v>572</v>
      </c>
      <c r="G107" s="37" t="s">
        <v>6</v>
      </c>
      <c r="H107" s="28" t="s">
        <v>213</v>
      </c>
      <c r="I107" s="22"/>
      <c r="J107" s="80"/>
    </row>
    <row r="108" spans="1:10" s="5" customFormat="1" ht="15.95" customHeight="1" x14ac:dyDescent="0.25">
      <c r="A108" s="20">
        <v>92</v>
      </c>
      <c r="B108" s="20">
        <v>2860187</v>
      </c>
      <c r="C108" s="70" t="s">
        <v>1392</v>
      </c>
      <c r="D108" s="84">
        <v>457</v>
      </c>
      <c r="E108" s="36" t="str">
        <f>$E$2</f>
        <v>GV121321</v>
      </c>
      <c r="F108" s="51" t="s">
        <v>614</v>
      </c>
      <c r="G108" s="37" t="s">
        <v>14</v>
      </c>
      <c r="H108" s="28" t="s">
        <v>214</v>
      </c>
      <c r="I108" s="22"/>
      <c r="J108" s="80"/>
    </row>
    <row r="109" spans="1:10" s="5" customFormat="1" ht="15.95" customHeight="1" x14ac:dyDescent="0.25">
      <c r="A109" s="20">
        <v>93</v>
      </c>
      <c r="B109" s="20">
        <v>2860179</v>
      </c>
      <c r="C109" s="70" t="s">
        <v>1391</v>
      </c>
      <c r="D109" s="84">
        <v>456</v>
      </c>
      <c r="E109" s="36" t="str">
        <f>$E$2</f>
        <v>GV121321</v>
      </c>
      <c r="F109" s="51" t="s">
        <v>613</v>
      </c>
      <c r="G109" s="37" t="s">
        <v>14</v>
      </c>
      <c r="H109" s="34" t="s">
        <v>237</v>
      </c>
      <c r="I109" s="22"/>
      <c r="J109" s="80"/>
    </row>
    <row r="110" spans="1:10" s="5" customFormat="1" ht="15.95" customHeight="1" x14ac:dyDescent="0.25">
      <c r="A110" s="20">
        <v>94</v>
      </c>
      <c r="B110" s="20">
        <v>2755429</v>
      </c>
      <c r="C110" s="70" t="s">
        <v>944</v>
      </c>
      <c r="D110" s="84">
        <v>74</v>
      </c>
      <c r="E110" s="36" t="str">
        <f>$E$2</f>
        <v>GV121321</v>
      </c>
      <c r="F110" s="75" t="s">
        <v>1639</v>
      </c>
      <c r="G110" s="37" t="s">
        <v>58</v>
      </c>
      <c r="H110" s="28" t="s">
        <v>274</v>
      </c>
      <c r="I110" s="22"/>
      <c r="J110" s="80"/>
    </row>
    <row r="111" spans="1:10" s="5" customFormat="1" ht="15.95" customHeight="1" x14ac:dyDescent="0.25">
      <c r="A111" s="20">
        <v>95</v>
      </c>
      <c r="B111" s="20">
        <v>2626893</v>
      </c>
      <c r="C111" s="70" t="s">
        <v>1337</v>
      </c>
      <c r="D111" s="84">
        <v>76</v>
      </c>
      <c r="E111" s="36" t="str">
        <f>$E$2</f>
        <v>GV121321</v>
      </c>
      <c r="F111" s="51" t="s">
        <v>103</v>
      </c>
      <c r="G111" s="37" t="s">
        <v>51</v>
      </c>
      <c r="H111" s="28" t="s">
        <v>71</v>
      </c>
      <c r="I111" s="22"/>
      <c r="J111" s="80"/>
    </row>
    <row r="112" spans="1:10" s="5" customFormat="1" ht="15.95" customHeight="1" x14ac:dyDescent="0.25">
      <c r="A112" s="20">
        <v>96</v>
      </c>
      <c r="B112" s="20">
        <v>2626885</v>
      </c>
      <c r="C112" s="70" t="s">
        <v>945</v>
      </c>
      <c r="D112" s="84">
        <v>75</v>
      </c>
      <c r="E112" s="36" t="str">
        <f>$E$2</f>
        <v>GV121321</v>
      </c>
      <c r="F112" s="51" t="s">
        <v>333</v>
      </c>
      <c r="G112" s="37" t="s">
        <v>51</v>
      </c>
      <c r="H112" s="28" t="s">
        <v>71</v>
      </c>
      <c r="I112" s="22"/>
      <c r="J112" s="80"/>
    </row>
    <row r="113" spans="1:10" s="5" customFormat="1" ht="15.95" customHeight="1" x14ac:dyDescent="0.25">
      <c r="A113" s="20">
        <v>97</v>
      </c>
      <c r="B113" s="20">
        <v>685396</v>
      </c>
      <c r="C113" s="70" t="s">
        <v>1338</v>
      </c>
      <c r="D113" s="84">
        <v>77</v>
      </c>
      <c r="E113" s="36" t="str">
        <f>$E$2</f>
        <v>GV121321</v>
      </c>
      <c r="F113" s="75" t="s">
        <v>334</v>
      </c>
      <c r="G113" s="37" t="s">
        <v>169</v>
      </c>
      <c r="H113" s="28" t="s">
        <v>70</v>
      </c>
      <c r="I113" s="22"/>
      <c r="J113" s="80"/>
    </row>
    <row r="114" spans="1:10" s="5" customFormat="1" ht="15.95" customHeight="1" x14ac:dyDescent="0.25">
      <c r="A114" s="20">
        <v>98</v>
      </c>
      <c r="B114" s="20">
        <v>376251</v>
      </c>
      <c r="C114" s="70" t="s">
        <v>1400</v>
      </c>
      <c r="D114" s="84">
        <v>524</v>
      </c>
      <c r="E114" s="36" t="str">
        <f>$E$2</f>
        <v>GV121321</v>
      </c>
      <c r="F114" s="51" t="s">
        <v>528</v>
      </c>
      <c r="G114" s="37" t="s">
        <v>169</v>
      </c>
      <c r="H114" s="28" t="s">
        <v>71</v>
      </c>
      <c r="I114" s="22"/>
      <c r="J114" s="80"/>
    </row>
    <row r="115" spans="1:10" s="5" customFormat="1" ht="15.95" customHeight="1" x14ac:dyDescent="0.25">
      <c r="A115" s="20">
        <v>99</v>
      </c>
      <c r="B115" s="20">
        <v>685388</v>
      </c>
      <c r="C115" s="70" t="s">
        <v>1339</v>
      </c>
      <c r="D115" s="84">
        <v>78</v>
      </c>
      <c r="E115" s="36" t="str">
        <f>$E$2</f>
        <v>GV121321</v>
      </c>
      <c r="F115" s="75" t="s">
        <v>335</v>
      </c>
      <c r="G115" s="37" t="s">
        <v>169</v>
      </c>
      <c r="H115" s="28" t="s">
        <v>72</v>
      </c>
      <c r="I115" s="22"/>
      <c r="J115" s="80"/>
    </row>
    <row r="116" spans="1:10" s="5" customFormat="1" ht="15.95" customHeight="1" x14ac:dyDescent="0.25">
      <c r="A116" s="20">
        <v>100</v>
      </c>
      <c r="B116" s="20">
        <v>311498</v>
      </c>
      <c r="C116" s="70" t="s">
        <v>1340</v>
      </c>
      <c r="D116" s="84">
        <v>79</v>
      </c>
      <c r="E116" s="36" t="str">
        <f>$E$2</f>
        <v>GV121321</v>
      </c>
      <c r="F116" s="51" t="s">
        <v>336</v>
      </c>
      <c r="G116" s="37" t="s">
        <v>169</v>
      </c>
      <c r="H116" s="28" t="s">
        <v>1661</v>
      </c>
      <c r="I116" s="22"/>
      <c r="J116" s="80"/>
    </row>
    <row r="117" spans="1:10" s="5" customFormat="1" ht="15.95" customHeight="1" x14ac:dyDescent="0.25">
      <c r="A117" s="20">
        <v>101</v>
      </c>
      <c r="B117" s="20">
        <v>317339</v>
      </c>
      <c r="C117" s="70" t="s">
        <v>946</v>
      </c>
      <c r="D117" s="84">
        <v>80</v>
      </c>
      <c r="E117" s="36" t="str">
        <f>$E$2</f>
        <v>GV121321</v>
      </c>
      <c r="F117" s="75" t="s">
        <v>573</v>
      </c>
      <c r="G117" s="37" t="s">
        <v>169</v>
      </c>
      <c r="H117" s="28" t="s">
        <v>213</v>
      </c>
      <c r="I117" s="22"/>
      <c r="J117" s="80"/>
    </row>
    <row r="118" spans="1:10" s="5" customFormat="1" ht="15.95" customHeight="1" x14ac:dyDescent="0.25">
      <c r="A118" s="20">
        <v>102</v>
      </c>
      <c r="B118" s="20">
        <v>83873</v>
      </c>
      <c r="C118" s="70" t="s">
        <v>947</v>
      </c>
      <c r="D118" s="84">
        <v>81</v>
      </c>
      <c r="E118" s="36" t="str">
        <f>$E$2</f>
        <v>GV121321</v>
      </c>
      <c r="F118" s="51" t="s">
        <v>574</v>
      </c>
      <c r="G118" s="37" t="s">
        <v>169</v>
      </c>
      <c r="H118" s="28" t="s">
        <v>75</v>
      </c>
      <c r="I118" s="22"/>
      <c r="J118" s="80"/>
    </row>
    <row r="119" spans="1:10" s="5" customFormat="1" ht="15.95" customHeight="1" x14ac:dyDescent="0.25">
      <c r="A119" s="20">
        <v>103</v>
      </c>
      <c r="B119" s="20">
        <v>2509446</v>
      </c>
      <c r="C119" s="18"/>
      <c r="D119" s="84" t="s">
        <v>1467</v>
      </c>
      <c r="E119" s="36" t="str">
        <f>$E$2</f>
        <v>GV121321</v>
      </c>
      <c r="F119" s="73" t="s">
        <v>1468</v>
      </c>
      <c r="G119" s="26" t="s">
        <v>169</v>
      </c>
      <c r="H119" s="28" t="s">
        <v>1469</v>
      </c>
      <c r="I119" s="22"/>
      <c r="J119" s="80"/>
    </row>
    <row r="120" spans="1:10" s="5" customFormat="1" ht="15.95" customHeight="1" x14ac:dyDescent="0.25">
      <c r="A120" s="20">
        <v>104</v>
      </c>
      <c r="B120" s="20">
        <v>4</v>
      </c>
      <c r="C120" s="29"/>
      <c r="D120" s="84" t="s">
        <v>1470</v>
      </c>
      <c r="E120" s="36" t="str">
        <f>$E$2</f>
        <v>GV121321</v>
      </c>
      <c r="F120" s="72" t="s">
        <v>1471</v>
      </c>
      <c r="G120" s="26" t="s">
        <v>169</v>
      </c>
      <c r="H120" s="28" t="s">
        <v>1472</v>
      </c>
      <c r="I120" s="22"/>
      <c r="J120" s="80"/>
    </row>
    <row r="121" spans="1:10" s="5" customFormat="1" ht="15.95" customHeight="1" x14ac:dyDescent="0.25">
      <c r="A121" s="20">
        <v>105</v>
      </c>
      <c r="B121" s="20">
        <v>2712198</v>
      </c>
      <c r="C121" s="18"/>
      <c r="D121" s="84" t="s">
        <v>1473</v>
      </c>
      <c r="E121" s="36" t="str">
        <f>$E$2</f>
        <v>GV121321</v>
      </c>
      <c r="F121" s="73" t="s">
        <v>1474</v>
      </c>
      <c r="G121" s="26" t="s">
        <v>169</v>
      </c>
      <c r="H121" s="27" t="s">
        <v>1475</v>
      </c>
      <c r="I121" s="22"/>
      <c r="J121" s="80" t="s">
        <v>1698</v>
      </c>
    </row>
    <row r="122" spans="1:10" s="5" customFormat="1" ht="15.95" customHeight="1" x14ac:dyDescent="0.25">
      <c r="A122" s="20">
        <v>106</v>
      </c>
      <c r="B122" s="20">
        <v>2556934</v>
      </c>
      <c r="C122" s="70" t="s">
        <v>1341</v>
      </c>
      <c r="D122" s="84">
        <v>83</v>
      </c>
      <c r="E122" s="36" t="str">
        <f>$E$2</f>
        <v>GV121321</v>
      </c>
      <c r="F122" s="75" t="s">
        <v>337</v>
      </c>
      <c r="G122" s="37" t="s">
        <v>60</v>
      </c>
      <c r="H122" s="28" t="s">
        <v>221</v>
      </c>
      <c r="I122" s="22"/>
      <c r="J122" s="80"/>
    </row>
    <row r="123" spans="1:10" s="5" customFormat="1" ht="15.95" customHeight="1" x14ac:dyDescent="0.25">
      <c r="A123" s="20">
        <v>107</v>
      </c>
      <c r="B123" s="20">
        <v>2556926</v>
      </c>
      <c r="C123" s="70" t="s">
        <v>948</v>
      </c>
      <c r="D123" s="84">
        <v>84</v>
      </c>
      <c r="E123" s="36" t="str">
        <f>$E$2</f>
        <v>GV121321</v>
      </c>
      <c r="F123" s="51" t="s">
        <v>338</v>
      </c>
      <c r="G123" s="37" t="s">
        <v>60</v>
      </c>
      <c r="H123" s="28" t="s">
        <v>222</v>
      </c>
      <c r="I123" s="22"/>
      <c r="J123" s="80"/>
    </row>
    <row r="124" spans="1:10" s="5" customFormat="1" ht="15.95" customHeight="1" x14ac:dyDescent="0.25">
      <c r="A124" s="20">
        <v>108</v>
      </c>
      <c r="B124" s="20">
        <v>2798676</v>
      </c>
      <c r="C124" s="70" t="s">
        <v>1276</v>
      </c>
      <c r="D124" s="84" t="s">
        <v>181</v>
      </c>
      <c r="E124" s="36" t="str">
        <f>$E$2</f>
        <v>GV121321</v>
      </c>
      <c r="F124" s="51" t="s">
        <v>841</v>
      </c>
      <c r="G124" s="37" t="s">
        <v>60</v>
      </c>
      <c r="H124" s="28" t="s">
        <v>214</v>
      </c>
      <c r="I124" s="22"/>
      <c r="J124" s="80"/>
    </row>
    <row r="125" spans="1:10" s="5" customFormat="1" ht="15.95" customHeight="1" x14ac:dyDescent="0.25">
      <c r="A125" s="20">
        <v>109</v>
      </c>
      <c r="B125" s="20">
        <v>2798486</v>
      </c>
      <c r="C125" s="70" t="s">
        <v>1220</v>
      </c>
      <c r="D125" s="84">
        <v>458</v>
      </c>
      <c r="E125" s="36" t="str">
        <f>$E$2</f>
        <v>GV121321</v>
      </c>
      <c r="F125" s="75" t="s">
        <v>104</v>
      </c>
      <c r="G125" s="37" t="s">
        <v>60</v>
      </c>
      <c r="H125" s="28" t="s">
        <v>213</v>
      </c>
      <c r="I125" s="22"/>
      <c r="J125" s="80"/>
    </row>
    <row r="126" spans="1:10" s="5" customFormat="1" ht="15.95" customHeight="1" x14ac:dyDescent="0.25">
      <c r="A126" s="20">
        <v>110</v>
      </c>
      <c r="B126" s="20">
        <v>5120572</v>
      </c>
      <c r="C126" s="18"/>
      <c r="D126" s="84" t="s">
        <v>1476</v>
      </c>
      <c r="E126" s="36" t="str">
        <f>$E$2</f>
        <v>GV121321</v>
      </c>
      <c r="F126" s="73" t="s">
        <v>1636</v>
      </c>
      <c r="G126" s="26" t="s">
        <v>861</v>
      </c>
      <c r="H126" s="21" t="s">
        <v>1477</v>
      </c>
      <c r="I126" s="22"/>
      <c r="J126" s="80"/>
    </row>
    <row r="127" spans="1:10" s="5" customFormat="1" ht="15.95" customHeight="1" x14ac:dyDescent="0.25">
      <c r="A127" s="20">
        <v>111</v>
      </c>
      <c r="B127" s="20">
        <v>5</v>
      </c>
      <c r="C127" s="70" t="s">
        <v>1343</v>
      </c>
      <c r="D127" s="84">
        <v>86</v>
      </c>
      <c r="E127" s="36" t="str">
        <f>$E$2</f>
        <v>GV121321</v>
      </c>
      <c r="F127" s="51" t="s">
        <v>1</v>
      </c>
      <c r="G127" s="37" t="s">
        <v>17</v>
      </c>
      <c r="H127" s="28" t="s">
        <v>50</v>
      </c>
      <c r="I127" s="22"/>
      <c r="J127" s="80"/>
    </row>
    <row r="128" spans="1:10" s="5" customFormat="1" ht="15.95" customHeight="1" x14ac:dyDescent="0.25">
      <c r="A128" s="20">
        <v>112</v>
      </c>
      <c r="B128" s="20">
        <v>1395524</v>
      </c>
      <c r="C128" s="70" t="s">
        <v>1342</v>
      </c>
      <c r="D128" s="84">
        <v>85</v>
      </c>
      <c r="E128" s="36" t="str">
        <f>$E$2</f>
        <v>GV121321</v>
      </c>
      <c r="F128" s="51" t="s">
        <v>339</v>
      </c>
      <c r="G128" s="37" t="s">
        <v>17</v>
      </c>
      <c r="H128" s="28" t="s">
        <v>76</v>
      </c>
      <c r="I128" s="22"/>
      <c r="J128" s="80"/>
    </row>
    <row r="129" spans="1:10" s="5" customFormat="1" ht="15.95" customHeight="1" x14ac:dyDescent="0.25">
      <c r="A129" s="20">
        <v>113</v>
      </c>
      <c r="B129" s="20">
        <v>3060126</v>
      </c>
      <c r="C129" s="70" t="s">
        <v>1435</v>
      </c>
      <c r="D129" s="84" t="s">
        <v>786</v>
      </c>
      <c r="E129" s="36" t="str">
        <f>$E$2</f>
        <v>GV121321</v>
      </c>
      <c r="F129" s="72" t="s">
        <v>787</v>
      </c>
      <c r="G129" s="39" t="s">
        <v>761</v>
      </c>
      <c r="H129" s="40" t="s">
        <v>842</v>
      </c>
      <c r="I129" s="22"/>
      <c r="J129" s="80"/>
    </row>
    <row r="130" spans="1:10" s="5" customFormat="1" ht="15.95" customHeight="1" x14ac:dyDescent="0.25">
      <c r="A130" s="20">
        <v>114</v>
      </c>
      <c r="B130" s="20">
        <v>1074194</v>
      </c>
      <c r="C130" s="70" t="s">
        <v>949</v>
      </c>
      <c r="D130" s="84">
        <v>87</v>
      </c>
      <c r="E130" s="36" t="str">
        <f>$E$2</f>
        <v>GV121321</v>
      </c>
      <c r="F130" s="51" t="s">
        <v>340</v>
      </c>
      <c r="G130" s="37" t="s">
        <v>18</v>
      </c>
      <c r="H130" s="28" t="s">
        <v>77</v>
      </c>
      <c r="I130" s="22"/>
      <c r="J130" s="80"/>
    </row>
    <row r="131" spans="1:10" s="5" customFormat="1" ht="15.95" customHeight="1" x14ac:dyDescent="0.25">
      <c r="A131" s="20">
        <v>115</v>
      </c>
      <c r="B131" s="20">
        <v>2659035</v>
      </c>
      <c r="C131" s="70" t="s">
        <v>950</v>
      </c>
      <c r="D131" s="84">
        <v>88</v>
      </c>
      <c r="E131" s="36" t="str">
        <f>$E$2</f>
        <v>GV121321</v>
      </c>
      <c r="F131" s="51" t="s">
        <v>105</v>
      </c>
      <c r="G131" s="37" t="s">
        <v>19</v>
      </c>
      <c r="H131" s="28" t="s">
        <v>274</v>
      </c>
      <c r="I131" s="22"/>
      <c r="J131" s="80"/>
    </row>
    <row r="132" spans="1:10" s="5" customFormat="1" ht="15.95" customHeight="1" x14ac:dyDescent="0.25">
      <c r="A132" s="20">
        <v>116</v>
      </c>
      <c r="B132" s="20">
        <v>868547</v>
      </c>
      <c r="C132" s="70" t="s">
        <v>952</v>
      </c>
      <c r="D132" s="84">
        <v>91</v>
      </c>
      <c r="E132" s="36" t="str">
        <f>$E$2</f>
        <v>GV121321</v>
      </c>
      <c r="F132" s="75" t="s">
        <v>343</v>
      </c>
      <c r="G132" s="37" t="s">
        <v>156</v>
      </c>
      <c r="H132" s="28" t="s">
        <v>70</v>
      </c>
      <c r="I132" s="22"/>
      <c r="J132" s="80"/>
    </row>
    <row r="133" spans="1:10" s="5" customFormat="1" ht="15.95" customHeight="1" x14ac:dyDescent="0.25">
      <c r="A133" s="20">
        <v>117</v>
      </c>
      <c r="B133" s="20">
        <v>868539</v>
      </c>
      <c r="C133" s="70" t="s">
        <v>954</v>
      </c>
      <c r="D133" s="84">
        <v>93</v>
      </c>
      <c r="E133" s="36" t="str">
        <f>$E$2</f>
        <v>GV121321</v>
      </c>
      <c r="F133" s="51" t="s">
        <v>345</v>
      </c>
      <c r="G133" s="37" t="s">
        <v>156</v>
      </c>
      <c r="H133" s="28" t="s">
        <v>70</v>
      </c>
      <c r="I133" s="22"/>
      <c r="J133" s="80"/>
    </row>
    <row r="134" spans="1:10" s="5" customFormat="1" ht="15.95" customHeight="1" x14ac:dyDescent="0.25">
      <c r="A134" s="20">
        <v>118</v>
      </c>
      <c r="B134" s="20">
        <v>1662949</v>
      </c>
      <c r="C134" s="70" t="s">
        <v>953</v>
      </c>
      <c r="D134" s="84">
        <v>92</v>
      </c>
      <c r="E134" s="36" t="str">
        <f>$E$2</f>
        <v>GV121321</v>
      </c>
      <c r="F134" s="51" t="s">
        <v>344</v>
      </c>
      <c r="G134" s="37" t="s">
        <v>156</v>
      </c>
      <c r="H134" s="28" t="s">
        <v>71</v>
      </c>
      <c r="I134" s="22"/>
      <c r="J134" s="80"/>
    </row>
    <row r="135" spans="1:10" s="5" customFormat="1" ht="15.95" customHeight="1" x14ac:dyDescent="0.25">
      <c r="A135" s="20">
        <v>119</v>
      </c>
      <c r="B135" s="20">
        <v>1662931</v>
      </c>
      <c r="C135" s="70" t="s">
        <v>955</v>
      </c>
      <c r="D135" s="84">
        <v>94</v>
      </c>
      <c r="E135" s="36" t="str">
        <f>$E$2</f>
        <v>GV121321</v>
      </c>
      <c r="F135" s="51" t="s">
        <v>346</v>
      </c>
      <c r="G135" s="37" t="s">
        <v>156</v>
      </c>
      <c r="H135" s="28" t="s">
        <v>71</v>
      </c>
      <c r="I135" s="22"/>
      <c r="J135" s="80"/>
    </row>
    <row r="136" spans="1:10" s="5" customFormat="1" ht="15.95" customHeight="1" x14ac:dyDescent="0.25">
      <c r="A136" s="20">
        <v>120</v>
      </c>
      <c r="B136" s="20">
        <v>1148436</v>
      </c>
      <c r="C136" s="70" t="s">
        <v>1263</v>
      </c>
      <c r="D136" s="84">
        <v>525</v>
      </c>
      <c r="E136" s="36" t="str">
        <f>$E$2</f>
        <v>GV121321</v>
      </c>
      <c r="F136" s="51" t="s">
        <v>529</v>
      </c>
      <c r="G136" s="37" t="s">
        <v>156</v>
      </c>
      <c r="H136" s="28" t="s">
        <v>214</v>
      </c>
      <c r="I136" s="22"/>
      <c r="J136" s="80"/>
    </row>
    <row r="137" spans="1:10" s="5" customFormat="1" ht="15.95" customHeight="1" x14ac:dyDescent="0.25">
      <c r="A137" s="20">
        <v>121</v>
      </c>
      <c r="B137" s="20">
        <v>1300193</v>
      </c>
      <c r="C137" s="70"/>
      <c r="D137" s="84">
        <v>89</v>
      </c>
      <c r="E137" s="36" t="str">
        <f>$E$2</f>
        <v>GV121321</v>
      </c>
      <c r="F137" s="51" t="s">
        <v>341</v>
      </c>
      <c r="G137" s="37" t="s">
        <v>156</v>
      </c>
      <c r="H137" s="28" t="s">
        <v>214</v>
      </c>
      <c r="I137" s="22"/>
      <c r="J137" s="80"/>
    </row>
    <row r="138" spans="1:10" s="5" customFormat="1" ht="15.95" customHeight="1" x14ac:dyDescent="0.25">
      <c r="A138" s="20">
        <v>122</v>
      </c>
      <c r="B138" s="20">
        <v>1300201</v>
      </c>
      <c r="C138" s="70" t="s">
        <v>951</v>
      </c>
      <c r="D138" s="84">
        <v>90</v>
      </c>
      <c r="E138" s="36" t="str">
        <f>$E$2</f>
        <v>GV121321</v>
      </c>
      <c r="F138" s="75" t="s">
        <v>342</v>
      </c>
      <c r="G138" s="37" t="s">
        <v>156</v>
      </c>
      <c r="H138" s="28" t="s">
        <v>213</v>
      </c>
      <c r="I138" s="22"/>
      <c r="J138" s="80"/>
    </row>
    <row r="139" spans="1:10" s="5" customFormat="1" ht="15.95" customHeight="1" x14ac:dyDescent="0.25">
      <c r="A139" s="20">
        <v>123</v>
      </c>
      <c r="B139" s="20">
        <v>3074440</v>
      </c>
      <c r="C139" s="70" t="s">
        <v>1423</v>
      </c>
      <c r="D139" s="84" t="s">
        <v>667</v>
      </c>
      <c r="E139" s="36" t="str">
        <f>$E$2</f>
        <v>GV121321</v>
      </c>
      <c r="F139" s="75" t="s">
        <v>668</v>
      </c>
      <c r="G139" s="49" t="s">
        <v>752</v>
      </c>
      <c r="H139" s="50" t="s">
        <v>147</v>
      </c>
      <c r="I139" s="22"/>
      <c r="J139" s="80"/>
    </row>
    <row r="140" spans="1:10" s="5" customFormat="1" ht="15.95" customHeight="1" x14ac:dyDescent="0.25">
      <c r="A140" s="20">
        <v>124</v>
      </c>
      <c r="B140" s="20">
        <v>3074432</v>
      </c>
      <c r="C140" s="70" t="s">
        <v>1422</v>
      </c>
      <c r="D140" s="84" t="s">
        <v>665</v>
      </c>
      <c r="E140" s="36" t="str">
        <f>$E$2</f>
        <v>GV121321</v>
      </c>
      <c r="F140" s="75" t="s">
        <v>666</v>
      </c>
      <c r="G140" s="49" t="s">
        <v>752</v>
      </c>
      <c r="H140" s="50" t="s">
        <v>756</v>
      </c>
      <c r="I140" s="22"/>
      <c r="J140" s="80"/>
    </row>
    <row r="141" spans="1:10" s="5" customFormat="1" ht="15.95" customHeight="1" x14ac:dyDescent="0.25">
      <c r="A141" s="20">
        <v>125</v>
      </c>
      <c r="B141" s="20">
        <v>2433803</v>
      </c>
      <c r="C141" s="70" t="s">
        <v>956</v>
      </c>
      <c r="D141" s="84">
        <v>95</v>
      </c>
      <c r="E141" s="36" t="str">
        <f>$E$2</f>
        <v>GV121321</v>
      </c>
      <c r="F141" s="75" t="s">
        <v>347</v>
      </c>
      <c r="G141" s="37" t="s">
        <v>6</v>
      </c>
      <c r="H141" s="28" t="s">
        <v>70</v>
      </c>
      <c r="I141" s="22"/>
      <c r="J141" s="80"/>
    </row>
    <row r="142" spans="1:10" s="5" customFormat="1" ht="15.95" customHeight="1" x14ac:dyDescent="0.25">
      <c r="A142" s="20">
        <v>126</v>
      </c>
      <c r="B142" s="20">
        <v>2433787</v>
      </c>
      <c r="C142" s="70" t="s">
        <v>958</v>
      </c>
      <c r="D142" s="84">
        <v>97</v>
      </c>
      <c r="E142" s="36" t="str">
        <f>$E$2</f>
        <v>GV121321</v>
      </c>
      <c r="F142" s="51" t="s">
        <v>349</v>
      </c>
      <c r="G142" s="37" t="s">
        <v>6</v>
      </c>
      <c r="H142" s="28" t="s">
        <v>70</v>
      </c>
      <c r="I142" s="22"/>
      <c r="J142" s="80"/>
    </row>
    <row r="143" spans="1:10" s="5" customFormat="1" ht="15.95" customHeight="1" x14ac:dyDescent="0.25">
      <c r="A143" s="20">
        <v>127</v>
      </c>
      <c r="B143" s="20">
        <v>2433829</v>
      </c>
      <c r="C143" s="70" t="s">
        <v>960</v>
      </c>
      <c r="D143" s="84">
        <v>99</v>
      </c>
      <c r="E143" s="36" t="str">
        <f>$E$2</f>
        <v>GV121321</v>
      </c>
      <c r="F143" s="51" t="s">
        <v>351</v>
      </c>
      <c r="G143" s="37" t="s">
        <v>6</v>
      </c>
      <c r="H143" s="28" t="s">
        <v>70</v>
      </c>
      <c r="I143" s="22"/>
      <c r="J143" s="80"/>
    </row>
    <row r="144" spans="1:10" s="5" customFormat="1" ht="15.95" customHeight="1" x14ac:dyDescent="0.25">
      <c r="A144" s="20">
        <v>128</v>
      </c>
      <c r="B144" s="20">
        <v>2433811</v>
      </c>
      <c r="C144" s="70" t="s">
        <v>957</v>
      </c>
      <c r="D144" s="84">
        <v>96</v>
      </c>
      <c r="E144" s="36" t="str">
        <f>$E$2</f>
        <v>GV121321</v>
      </c>
      <c r="F144" s="51" t="s">
        <v>348</v>
      </c>
      <c r="G144" s="37" t="s">
        <v>6</v>
      </c>
      <c r="H144" s="28" t="s">
        <v>71</v>
      </c>
      <c r="I144" s="22"/>
      <c r="J144" s="80"/>
    </row>
    <row r="145" spans="1:10" s="5" customFormat="1" ht="15.95" customHeight="1" x14ac:dyDescent="0.25">
      <c r="A145" s="20">
        <v>129</v>
      </c>
      <c r="B145" s="20">
        <v>2433795</v>
      </c>
      <c r="C145" s="70" t="s">
        <v>959</v>
      </c>
      <c r="D145" s="84">
        <v>98</v>
      </c>
      <c r="E145" s="36" t="str">
        <f>$E$2</f>
        <v>GV121321</v>
      </c>
      <c r="F145" s="51" t="s">
        <v>350</v>
      </c>
      <c r="G145" s="37" t="s">
        <v>6</v>
      </c>
      <c r="H145" s="28" t="s">
        <v>71</v>
      </c>
      <c r="I145" s="22"/>
      <c r="J145" s="80"/>
    </row>
    <row r="146" spans="1:10" s="5" customFormat="1" ht="15.95" customHeight="1" x14ac:dyDescent="0.25">
      <c r="A146" s="20">
        <v>130</v>
      </c>
      <c r="B146" s="20">
        <v>2433779</v>
      </c>
      <c r="C146" s="70" t="s">
        <v>961</v>
      </c>
      <c r="D146" s="84">
        <v>100</v>
      </c>
      <c r="E146" s="36" t="str">
        <f>$E$2</f>
        <v>GV121321</v>
      </c>
      <c r="F146" s="51" t="s">
        <v>352</v>
      </c>
      <c r="G146" s="37" t="s">
        <v>6</v>
      </c>
      <c r="H146" s="28" t="s">
        <v>71</v>
      </c>
      <c r="I146" s="22"/>
      <c r="J146" s="80"/>
    </row>
    <row r="147" spans="1:10" s="5" customFormat="1" ht="15.95" customHeight="1" x14ac:dyDescent="0.25">
      <c r="A147" s="20">
        <v>131</v>
      </c>
      <c r="B147" s="20">
        <v>6</v>
      </c>
      <c r="C147" s="70" t="s">
        <v>1327</v>
      </c>
      <c r="D147" s="84" t="s">
        <v>814</v>
      </c>
      <c r="E147" s="36" t="str">
        <f>$E$2</f>
        <v>GV121321</v>
      </c>
      <c r="F147" s="72" t="s">
        <v>815</v>
      </c>
      <c r="G147" s="39" t="s">
        <v>862</v>
      </c>
      <c r="H147" s="40" t="s">
        <v>850</v>
      </c>
      <c r="I147" s="22"/>
      <c r="J147" s="80"/>
    </row>
    <row r="148" spans="1:10" s="5" customFormat="1" ht="15.95" customHeight="1" x14ac:dyDescent="0.25">
      <c r="A148" s="20">
        <v>132</v>
      </c>
      <c r="B148" s="20">
        <v>7</v>
      </c>
      <c r="C148" s="70" t="s">
        <v>1328</v>
      </c>
      <c r="D148" s="84" t="s">
        <v>816</v>
      </c>
      <c r="E148" s="36" t="str">
        <f>$E$2</f>
        <v>GV121321</v>
      </c>
      <c r="F148" s="72" t="s">
        <v>815</v>
      </c>
      <c r="G148" s="39" t="s">
        <v>862</v>
      </c>
      <c r="H148" s="40" t="s">
        <v>851</v>
      </c>
      <c r="I148" s="22"/>
      <c r="J148" s="80"/>
    </row>
    <row r="149" spans="1:10" s="5" customFormat="1" ht="15.95" customHeight="1" x14ac:dyDescent="0.25">
      <c r="A149" s="20">
        <v>133</v>
      </c>
      <c r="B149" s="20">
        <v>8</v>
      </c>
      <c r="C149" s="70" t="s">
        <v>1329</v>
      </c>
      <c r="D149" s="84" t="s">
        <v>817</v>
      </c>
      <c r="E149" s="36" t="str">
        <f>$E$2</f>
        <v>GV121321</v>
      </c>
      <c r="F149" s="72" t="s">
        <v>815</v>
      </c>
      <c r="G149" s="39" t="s">
        <v>862</v>
      </c>
      <c r="H149" s="40" t="s">
        <v>852</v>
      </c>
      <c r="I149" s="22"/>
      <c r="J149" s="80"/>
    </row>
    <row r="150" spans="1:10" s="5" customFormat="1" ht="15.95" customHeight="1" x14ac:dyDescent="0.25">
      <c r="A150" s="20">
        <v>134</v>
      </c>
      <c r="B150" s="20" t="s">
        <v>1478</v>
      </c>
      <c r="C150" s="18"/>
      <c r="D150" s="84" t="s">
        <v>1479</v>
      </c>
      <c r="E150" s="36" t="str">
        <f>$E$2</f>
        <v>GV121321</v>
      </c>
      <c r="F150" s="73" t="s">
        <v>1480</v>
      </c>
      <c r="G150" s="24" t="s">
        <v>21</v>
      </c>
      <c r="H150" s="21" t="s">
        <v>1481</v>
      </c>
      <c r="I150" s="22"/>
      <c r="J150" s="80"/>
    </row>
    <row r="151" spans="1:10" s="5" customFormat="1" ht="15.95" customHeight="1" x14ac:dyDescent="0.25">
      <c r="A151" s="20">
        <v>135</v>
      </c>
      <c r="B151" s="20">
        <v>2582757</v>
      </c>
      <c r="C151" s="70" t="s">
        <v>962</v>
      </c>
      <c r="D151" s="84">
        <v>101</v>
      </c>
      <c r="E151" s="36" t="str">
        <f>$E$2</f>
        <v>GV121321</v>
      </c>
      <c r="F151" s="75" t="s">
        <v>1869</v>
      </c>
      <c r="G151" s="37" t="s">
        <v>7</v>
      </c>
      <c r="H151" s="28" t="s">
        <v>147</v>
      </c>
      <c r="I151" s="22"/>
      <c r="J151" s="80"/>
    </row>
    <row r="152" spans="1:10" s="5" customFormat="1" ht="15.95" customHeight="1" x14ac:dyDescent="0.25">
      <c r="A152" s="20">
        <v>136</v>
      </c>
      <c r="B152" s="20">
        <v>2549418</v>
      </c>
      <c r="C152" s="70" t="s">
        <v>964</v>
      </c>
      <c r="D152" s="84">
        <v>104</v>
      </c>
      <c r="E152" s="36" t="str">
        <f>$E$2</f>
        <v>GV121321</v>
      </c>
      <c r="F152" s="75" t="s">
        <v>1870</v>
      </c>
      <c r="G152" s="37" t="s">
        <v>7</v>
      </c>
      <c r="H152" s="28" t="s">
        <v>71</v>
      </c>
      <c r="I152" s="22"/>
      <c r="J152" s="80"/>
    </row>
    <row r="153" spans="1:10" s="5" customFormat="1" ht="15.95" customHeight="1" x14ac:dyDescent="0.25">
      <c r="A153" s="20">
        <v>137</v>
      </c>
      <c r="B153" s="20">
        <v>2210995</v>
      </c>
      <c r="C153" s="70" t="s">
        <v>963</v>
      </c>
      <c r="D153" s="84">
        <v>102</v>
      </c>
      <c r="E153" s="36" t="str">
        <f>$E$2</f>
        <v>GV121321</v>
      </c>
      <c r="F153" s="51" t="s">
        <v>1871</v>
      </c>
      <c r="G153" s="37" t="s">
        <v>7</v>
      </c>
      <c r="H153" s="28" t="s">
        <v>146</v>
      </c>
      <c r="I153" s="22"/>
      <c r="J153" s="80"/>
    </row>
    <row r="154" spans="1:10" s="5" customFormat="1" ht="15.95" customHeight="1" x14ac:dyDescent="0.25">
      <c r="A154" s="20">
        <v>138</v>
      </c>
      <c r="B154" s="20">
        <v>2210987</v>
      </c>
      <c r="C154" s="70" t="s">
        <v>1344</v>
      </c>
      <c r="D154" s="84">
        <v>103</v>
      </c>
      <c r="E154" s="36" t="str">
        <f>$E$2</f>
        <v>GV121321</v>
      </c>
      <c r="F154" s="51" t="s">
        <v>1872</v>
      </c>
      <c r="G154" s="37" t="s">
        <v>7</v>
      </c>
      <c r="H154" s="28" t="s">
        <v>71</v>
      </c>
      <c r="I154" s="22"/>
      <c r="J154" s="80"/>
    </row>
    <row r="155" spans="1:10" s="5" customFormat="1" ht="15.95" customHeight="1" x14ac:dyDescent="0.25">
      <c r="A155" s="20">
        <v>139</v>
      </c>
      <c r="B155" s="20">
        <v>2051233</v>
      </c>
      <c r="C155" s="70" t="s">
        <v>965</v>
      </c>
      <c r="D155" s="84">
        <v>105</v>
      </c>
      <c r="E155" s="36" t="str">
        <f>$E$2</f>
        <v>GV121321</v>
      </c>
      <c r="F155" s="75" t="s">
        <v>353</v>
      </c>
      <c r="G155" s="37" t="s">
        <v>24</v>
      </c>
      <c r="H155" s="28" t="s">
        <v>70</v>
      </c>
      <c r="I155" s="22"/>
      <c r="J155" s="80"/>
    </row>
    <row r="156" spans="1:10" s="5" customFormat="1" ht="15.95" customHeight="1" x14ac:dyDescent="0.25">
      <c r="A156" s="20">
        <v>140</v>
      </c>
      <c r="B156" s="20">
        <v>2051258</v>
      </c>
      <c r="C156" s="70" t="s">
        <v>966</v>
      </c>
      <c r="D156" s="84">
        <v>106</v>
      </c>
      <c r="E156" s="36" t="str">
        <f>$E$2</f>
        <v>GV121321</v>
      </c>
      <c r="F156" s="51" t="s">
        <v>354</v>
      </c>
      <c r="G156" s="37" t="s">
        <v>24</v>
      </c>
      <c r="H156" s="28" t="s">
        <v>71</v>
      </c>
      <c r="I156" s="22"/>
      <c r="J156" s="80"/>
    </row>
    <row r="157" spans="1:10" s="5" customFormat="1" ht="15.95" customHeight="1" x14ac:dyDescent="0.25">
      <c r="A157" s="20">
        <v>141</v>
      </c>
      <c r="B157" s="20">
        <v>2811396</v>
      </c>
      <c r="C157" s="70" t="s">
        <v>1292</v>
      </c>
      <c r="D157" s="84" t="s">
        <v>669</v>
      </c>
      <c r="E157" s="36" t="str">
        <f>$E$2</f>
        <v>GV121321</v>
      </c>
      <c r="F157" s="75" t="s">
        <v>1873</v>
      </c>
      <c r="G157" s="49" t="s">
        <v>757</v>
      </c>
      <c r="H157" s="50" t="s">
        <v>147</v>
      </c>
      <c r="I157" s="22"/>
      <c r="J157" s="80"/>
    </row>
    <row r="158" spans="1:10" s="5" customFormat="1" ht="15.95" customHeight="1" x14ac:dyDescent="0.25">
      <c r="A158" s="20">
        <v>142</v>
      </c>
      <c r="B158" s="20">
        <v>2811388</v>
      </c>
      <c r="C158" s="70" t="s">
        <v>1293</v>
      </c>
      <c r="D158" s="84" t="s">
        <v>670</v>
      </c>
      <c r="E158" s="36" t="str">
        <f>$E$2</f>
        <v>GV121321</v>
      </c>
      <c r="F158" s="75" t="s">
        <v>1874</v>
      </c>
      <c r="G158" s="49" t="s">
        <v>757</v>
      </c>
      <c r="H158" s="50" t="s">
        <v>756</v>
      </c>
      <c r="I158" s="22"/>
      <c r="J158" s="80"/>
    </row>
    <row r="159" spans="1:10" s="5" customFormat="1" ht="15.95" customHeight="1" x14ac:dyDescent="0.25">
      <c r="A159" s="20">
        <v>143</v>
      </c>
      <c r="B159" s="20">
        <v>2051209</v>
      </c>
      <c r="C159" s="70" t="s">
        <v>967</v>
      </c>
      <c r="D159" s="84">
        <v>107</v>
      </c>
      <c r="E159" s="36" t="str">
        <f>$E$2</f>
        <v>GV121321</v>
      </c>
      <c r="F159" s="51" t="s">
        <v>355</v>
      </c>
      <c r="G159" s="37" t="s">
        <v>24</v>
      </c>
      <c r="H159" s="28" t="s">
        <v>70</v>
      </c>
      <c r="I159" s="22"/>
      <c r="J159" s="80"/>
    </row>
    <row r="160" spans="1:10" s="5" customFormat="1" ht="15.95" customHeight="1" x14ac:dyDescent="0.25">
      <c r="A160" s="20">
        <v>144</v>
      </c>
      <c r="B160" s="20">
        <v>2051217</v>
      </c>
      <c r="C160" s="70" t="s">
        <v>1264</v>
      </c>
      <c r="D160" s="84">
        <v>526</v>
      </c>
      <c r="E160" s="36" t="str">
        <f>$E$2</f>
        <v>GV121321</v>
      </c>
      <c r="F160" s="51" t="s">
        <v>530</v>
      </c>
      <c r="G160" s="37" t="s">
        <v>24</v>
      </c>
      <c r="H160" s="28" t="s">
        <v>71</v>
      </c>
      <c r="I160" s="22"/>
      <c r="J160" s="80"/>
    </row>
    <row r="161" spans="1:10" s="5" customFormat="1" ht="15.95" customHeight="1" x14ac:dyDescent="0.25">
      <c r="A161" s="20">
        <v>145</v>
      </c>
      <c r="B161" s="20">
        <v>2811412</v>
      </c>
      <c r="C161" s="70" t="s">
        <v>1294</v>
      </c>
      <c r="D161" s="84" t="s">
        <v>671</v>
      </c>
      <c r="E161" s="36" t="str">
        <f>$E$2</f>
        <v>GV121321</v>
      </c>
      <c r="F161" s="75" t="s">
        <v>1910</v>
      </c>
      <c r="G161" s="49" t="s">
        <v>757</v>
      </c>
      <c r="H161" s="50" t="s">
        <v>147</v>
      </c>
      <c r="I161" s="22"/>
      <c r="J161" s="80"/>
    </row>
    <row r="162" spans="1:10" s="5" customFormat="1" ht="15.95" customHeight="1" x14ac:dyDescent="0.25">
      <c r="A162" s="20">
        <v>146</v>
      </c>
      <c r="B162" s="20">
        <v>2811404</v>
      </c>
      <c r="C162" s="70" t="s">
        <v>1295</v>
      </c>
      <c r="D162" s="84" t="s">
        <v>672</v>
      </c>
      <c r="E162" s="36" t="str">
        <f>$E$2</f>
        <v>GV121321</v>
      </c>
      <c r="F162" s="75" t="s">
        <v>1911</v>
      </c>
      <c r="G162" s="49" t="s">
        <v>757</v>
      </c>
      <c r="H162" s="50" t="s">
        <v>756</v>
      </c>
      <c r="I162" s="22"/>
      <c r="J162" s="80"/>
    </row>
    <row r="163" spans="1:10" s="5" customFormat="1" ht="15.95" customHeight="1" x14ac:dyDescent="0.25">
      <c r="A163" s="20">
        <v>147</v>
      </c>
      <c r="B163" s="20">
        <v>2051274</v>
      </c>
      <c r="C163" s="70" t="s">
        <v>1265</v>
      </c>
      <c r="D163" s="84">
        <v>527</v>
      </c>
      <c r="E163" s="36" t="str">
        <f>$E$2</f>
        <v>GV121321</v>
      </c>
      <c r="F163" s="51" t="s">
        <v>531</v>
      </c>
      <c r="G163" s="37" t="s">
        <v>24</v>
      </c>
      <c r="H163" s="28" t="s">
        <v>70</v>
      </c>
      <c r="I163" s="22"/>
      <c r="J163" s="80"/>
    </row>
    <row r="164" spans="1:10" s="5" customFormat="1" ht="15.95" customHeight="1" x14ac:dyDescent="0.25">
      <c r="A164" s="20">
        <v>148</v>
      </c>
      <c r="B164" s="20">
        <v>2051290</v>
      </c>
      <c r="C164" s="70" t="s">
        <v>968</v>
      </c>
      <c r="D164" s="84">
        <v>108</v>
      </c>
      <c r="E164" s="36" t="str">
        <f>$E$2</f>
        <v>GV121321</v>
      </c>
      <c r="F164" s="51" t="s">
        <v>356</v>
      </c>
      <c r="G164" s="37" t="s">
        <v>24</v>
      </c>
      <c r="H164" s="28" t="s">
        <v>71</v>
      </c>
      <c r="I164" s="22"/>
      <c r="J164" s="80"/>
    </row>
    <row r="165" spans="1:10" s="5" customFormat="1" ht="15.95" customHeight="1" x14ac:dyDescent="0.25">
      <c r="A165" s="20">
        <v>149</v>
      </c>
      <c r="B165" s="20">
        <v>2811438</v>
      </c>
      <c r="C165" s="70" t="s">
        <v>1296</v>
      </c>
      <c r="D165" s="84" t="s">
        <v>673</v>
      </c>
      <c r="E165" s="36" t="str">
        <f>$E$2</f>
        <v>GV121321</v>
      </c>
      <c r="F165" s="75" t="s">
        <v>1875</v>
      </c>
      <c r="G165" s="49" t="s">
        <v>757</v>
      </c>
      <c r="H165" s="50" t="s">
        <v>147</v>
      </c>
      <c r="I165" s="22"/>
      <c r="J165" s="80"/>
    </row>
    <row r="166" spans="1:10" s="5" customFormat="1" ht="15.95" customHeight="1" x14ac:dyDescent="0.25">
      <c r="A166" s="20">
        <v>150</v>
      </c>
      <c r="B166" s="20">
        <v>2811420</v>
      </c>
      <c r="C166" s="70" t="s">
        <v>1297</v>
      </c>
      <c r="D166" s="84" t="s">
        <v>674</v>
      </c>
      <c r="E166" s="36" t="str">
        <f>$E$2</f>
        <v>GV121321</v>
      </c>
      <c r="F166" s="75" t="s">
        <v>1876</v>
      </c>
      <c r="G166" s="49" t="s">
        <v>757</v>
      </c>
      <c r="H166" s="50" t="s">
        <v>756</v>
      </c>
      <c r="I166" s="22"/>
      <c r="J166" s="80"/>
    </row>
    <row r="167" spans="1:10" s="5" customFormat="1" ht="15.95" customHeight="1" x14ac:dyDescent="0.25">
      <c r="A167" s="20">
        <v>151</v>
      </c>
      <c r="B167" s="20">
        <v>1761865</v>
      </c>
      <c r="C167" s="70" t="s">
        <v>969</v>
      </c>
      <c r="D167" s="84">
        <v>109</v>
      </c>
      <c r="E167" s="36" t="str">
        <f>$E$2</f>
        <v>GV121321</v>
      </c>
      <c r="F167" s="75" t="s">
        <v>357</v>
      </c>
      <c r="G167" s="37" t="s">
        <v>24</v>
      </c>
      <c r="H167" s="28" t="s">
        <v>79</v>
      </c>
      <c r="I167" s="22"/>
      <c r="J167" s="80"/>
    </row>
    <row r="168" spans="1:10" s="5" customFormat="1" ht="15.95" customHeight="1" x14ac:dyDescent="0.25">
      <c r="A168" s="20">
        <v>152</v>
      </c>
      <c r="B168" s="20">
        <v>1270255</v>
      </c>
      <c r="C168" s="70" t="s">
        <v>970</v>
      </c>
      <c r="D168" s="84">
        <v>110</v>
      </c>
      <c r="E168" s="36" t="str">
        <f>$E$2</f>
        <v>GV121321</v>
      </c>
      <c r="F168" s="75" t="s">
        <v>358</v>
      </c>
      <c r="G168" s="37" t="s">
        <v>60</v>
      </c>
      <c r="H168" s="28" t="s">
        <v>70</v>
      </c>
      <c r="I168" s="22"/>
      <c r="J168" s="80"/>
    </row>
    <row r="169" spans="1:10" s="5" customFormat="1" ht="15.95" customHeight="1" x14ac:dyDescent="0.25">
      <c r="A169" s="20">
        <v>153</v>
      </c>
      <c r="B169" s="20">
        <v>1270487</v>
      </c>
      <c r="C169" s="70" t="s">
        <v>971</v>
      </c>
      <c r="D169" s="84">
        <v>111</v>
      </c>
      <c r="E169" s="36" t="str">
        <f>$E$2</f>
        <v>GV121321</v>
      </c>
      <c r="F169" s="51" t="s">
        <v>359</v>
      </c>
      <c r="G169" s="37" t="s">
        <v>60</v>
      </c>
      <c r="H169" s="28" t="s">
        <v>78</v>
      </c>
      <c r="I169" s="22"/>
      <c r="J169" s="80"/>
    </row>
    <row r="170" spans="1:10" s="5" customFormat="1" ht="15.95" customHeight="1" x14ac:dyDescent="0.25">
      <c r="A170" s="20">
        <v>154</v>
      </c>
      <c r="B170" s="20">
        <v>2675270</v>
      </c>
      <c r="C170" s="70" t="s">
        <v>972</v>
      </c>
      <c r="D170" s="84">
        <v>112</v>
      </c>
      <c r="E170" s="36" t="str">
        <f>$E$2</f>
        <v>GV121321</v>
      </c>
      <c r="F170" s="75" t="s">
        <v>1877</v>
      </c>
      <c r="G170" s="37" t="s">
        <v>5</v>
      </c>
      <c r="H170" s="28" t="s">
        <v>72</v>
      </c>
      <c r="I170" s="22"/>
      <c r="J170" s="80"/>
    </row>
    <row r="171" spans="1:10" s="5" customFormat="1" ht="15.95" customHeight="1" x14ac:dyDescent="0.25">
      <c r="A171" s="20">
        <v>155</v>
      </c>
      <c r="B171" s="20">
        <v>2675288</v>
      </c>
      <c r="C171" s="70" t="s">
        <v>973</v>
      </c>
      <c r="D171" s="84">
        <v>113</v>
      </c>
      <c r="E171" s="36" t="str">
        <f>$E$2</f>
        <v>GV121321</v>
      </c>
      <c r="F171" s="51" t="s">
        <v>1878</v>
      </c>
      <c r="G171" s="37" t="s">
        <v>5</v>
      </c>
      <c r="H171" s="28" t="s">
        <v>80</v>
      </c>
      <c r="I171" s="22"/>
      <c r="J171" s="80"/>
    </row>
    <row r="172" spans="1:10" s="5" customFormat="1" ht="15.95" customHeight="1" x14ac:dyDescent="0.25">
      <c r="A172" s="20">
        <v>156</v>
      </c>
      <c r="B172" s="20">
        <v>2461903</v>
      </c>
      <c r="C172" s="70" t="s">
        <v>974</v>
      </c>
      <c r="D172" s="84">
        <v>114</v>
      </c>
      <c r="E172" s="36" t="str">
        <f>$E$2</f>
        <v>GV121321</v>
      </c>
      <c r="F172" s="51" t="s">
        <v>360</v>
      </c>
      <c r="G172" s="37" t="s">
        <v>5</v>
      </c>
      <c r="H172" s="28" t="s">
        <v>72</v>
      </c>
      <c r="I172" s="22"/>
      <c r="J172" s="80"/>
    </row>
    <row r="173" spans="1:10" s="5" customFormat="1" ht="15.95" customHeight="1" x14ac:dyDescent="0.25">
      <c r="A173" s="20">
        <v>157</v>
      </c>
      <c r="B173" s="20">
        <v>2461911</v>
      </c>
      <c r="C173" s="70" t="s">
        <v>975</v>
      </c>
      <c r="D173" s="84">
        <v>115</v>
      </c>
      <c r="E173" s="36" t="str">
        <f>$E$2</f>
        <v>GV121321</v>
      </c>
      <c r="F173" s="51" t="s">
        <v>361</v>
      </c>
      <c r="G173" s="37" t="s">
        <v>5</v>
      </c>
      <c r="H173" s="28" t="s">
        <v>80</v>
      </c>
      <c r="I173" s="22"/>
      <c r="J173" s="80"/>
    </row>
    <row r="174" spans="1:10" s="5" customFormat="1" ht="15.95" customHeight="1" x14ac:dyDescent="0.25">
      <c r="A174" s="20">
        <v>158</v>
      </c>
      <c r="B174" s="20">
        <v>3113776</v>
      </c>
      <c r="C174" s="70" t="s">
        <v>1424</v>
      </c>
      <c r="D174" s="84" t="s">
        <v>675</v>
      </c>
      <c r="E174" s="36" t="str">
        <f>$E$2</f>
        <v>GV121321</v>
      </c>
      <c r="F174" s="75" t="s">
        <v>676</v>
      </c>
      <c r="G174" s="49" t="s">
        <v>752</v>
      </c>
      <c r="H174" s="50" t="s">
        <v>758</v>
      </c>
      <c r="I174" s="22"/>
      <c r="J174" s="80"/>
    </row>
    <row r="175" spans="1:10" s="5" customFormat="1" ht="15.95" customHeight="1" x14ac:dyDescent="0.25">
      <c r="A175" s="20">
        <v>159</v>
      </c>
      <c r="B175" s="20">
        <v>1270123</v>
      </c>
      <c r="C175" s="70" t="s">
        <v>976</v>
      </c>
      <c r="D175" s="84">
        <v>116</v>
      </c>
      <c r="E175" s="36" t="str">
        <f>$E$2</f>
        <v>GV121321</v>
      </c>
      <c r="F175" s="75" t="s">
        <v>106</v>
      </c>
      <c r="G175" s="37" t="s">
        <v>169</v>
      </c>
      <c r="H175" s="28" t="s">
        <v>213</v>
      </c>
      <c r="I175" s="22"/>
      <c r="J175" s="80"/>
    </row>
    <row r="176" spans="1:10" s="5" customFormat="1" ht="15.95" customHeight="1" x14ac:dyDescent="0.25">
      <c r="A176" s="20">
        <v>160</v>
      </c>
      <c r="B176" s="20">
        <v>2343978</v>
      </c>
      <c r="C176" s="70"/>
      <c r="D176" s="84">
        <v>117</v>
      </c>
      <c r="E176" s="36" t="str">
        <f>$E$2</f>
        <v>GV121321</v>
      </c>
      <c r="F176" s="51" t="s">
        <v>107</v>
      </c>
      <c r="G176" s="37" t="s">
        <v>169</v>
      </c>
      <c r="H176" s="28" t="s">
        <v>223</v>
      </c>
      <c r="I176" s="22"/>
      <c r="J176" s="80"/>
    </row>
    <row r="177" spans="1:57" s="5" customFormat="1" ht="15.95" customHeight="1" x14ac:dyDescent="0.25">
      <c r="A177" s="20">
        <v>161</v>
      </c>
      <c r="B177" s="20">
        <v>2343952</v>
      </c>
      <c r="C177" s="70" t="s">
        <v>977</v>
      </c>
      <c r="D177" s="84">
        <v>118</v>
      </c>
      <c r="E177" s="36" t="str">
        <f>$E$2</f>
        <v>GV121321</v>
      </c>
      <c r="F177" s="51" t="s">
        <v>108</v>
      </c>
      <c r="G177" s="37" t="s">
        <v>169</v>
      </c>
      <c r="H177" s="28" t="s">
        <v>213</v>
      </c>
      <c r="I177" s="22"/>
      <c r="J177" s="80"/>
    </row>
    <row r="178" spans="1:57" s="5" customFormat="1" ht="15.95" customHeight="1" x14ac:dyDescent="0.25">
      <c r="A178" s="20">
        <v>162</v>
      </c>
      <c r="B178" s="20">
        <v>2203156</v>
      </c>
      <c r="C178" s="70"/>
      <c r="D178" s="84">
        <v>528</v>
      </c>
      <c r="E178" s="36" t="str">
        <f>$E$2</f>
        <v>GV121321</v>
      </c>
      <c r="F178" s="51" t="s">
        <v>532</v>
      </c>
      <c r="G178" s="37" t="s">
        <v>169</v>
      </c>
      <c r="H178" s="28" t="s">
        <v>75</v>
      </c>
      <c r="I178" s="22"/>
      <c r="J178" s="80"/>
    </row>
    <row r="179" spans="1:57" s="5" customFormat="1" ht="15.95" customHeight="1" x14ac:dyDescent="0.25">
      <c r="A179" s="20">
        <v>163</v>
      </c>
      <c r="B179" s="20">
        <v>2203164</v>
      </c>
      <c r="C179" s="70"/>
      <c r="D179" s="84">
        <v>445</v>
      </c>
      <c r="E179" s="36" t="str">
        <f>$E$2</f>
        <v>GV121321</v>
      </c>
      <c r="F179" s="51" t="s">
        <v>508</v>
      </c>
      <c r="G179" s="37" t="s">
        <v>169</v>
      </c>
      <c r="H179" s="28" t="s">
        <v>101</v>
      </c>
      <c r="I179" s="22"/>
      <c r="J179" s="80"/>
    </row>
    <row r="180" spans="1:57" s="5" customFormat="1" ht="15.95" customHeight="1" x14ac:dyDescent="0.25">
      <c r="A180" s="20">
        <v>164</v>
      </c>
      <c r="B180" s="20">
        <v>2359800</v>
      </c>
      <c r="C180" s="70" t="s">
        <v>1401</v>
      </c>
      <c r="D180" s="84">
        <v>530</v>
      </c>
      <c r="E180" s="36" t="str">
        <f>$E$2</f>
        <v>GV121321</v>
      </c>
      <c r="F180" s="75" t="s">
        <v>109</v>
      </c>
      <c r="G180" s="37" t="s">
        <v>169</v>
      </c>
      <c r="H180" s="28" t="s">
        <v>214</v>
      </c>
      <c r="I180" s="22"/>
      <c r="J180" s="80"/>
    </row>
    <row r="181" spans="1:57" s="5" customFormat="1" ht="15.95" customHeight="1" x14ac:dyDescent="0.25">
      <c r="A181" s="20">
        <v>165</v>
      </c>
      <c r="B181" s="20">
        <v>2356731</v>
      </c>
      <c r="C181" s="70" t="s">
        <v>978</v>
      </c>
      <c r="D181" s="84">
        <v>119</v>
      </c>
      <c r="E181" s="36" t="str">
        <f>$E$2</f>
        <v>GV121321</v>
      </c>
      <c r="F181" s="51" t="s">
        <v>362</v>
      </c>
      <c r="G181" s="37" t="s">
        <v>169</v>
      </c>
      <c r="H181" s="28" t="s">
        <v>213</v>
      </c>
      <c r="I181" s="22"/>
      <c r="J181" s="80"/>
    </row>
    <row r="182" spans="1:57" s="5" customFormat="1" ht="15.95" customHeight="1" x14ac:dyDescent="0.25">
      <c r="A182" s="20">
        <v>166</v>
      </c>
      <c r="B182" s="20">
        <v>1416437</v>
      </c>
      <c r="C182" s="70" t="s">
        <v>979</v>
      </c>
      <c r="D182" s="84">
        <v>120</v>
      </c>
      <c r="E182" s="36" t="str">
        <f>$E$2</f>
        <v>GV121321</v>
      </c>
      <c r="F182" s="51" t="s">
        <v>363</v>
      </c>
      <c r="G182" s="37" t="s">
        <v>169</v>
      </c>
      <c r="H182" s="28" t="s">
        <v>82</v>
      </c>
      <c r="I182" s="22"/>
      <c r="J182" s="80"/>
    </row>
    <row r="183" spans="1:57" s="5" customFormat="1" ht="15.95" customHeight="1" x14ac:dyDescent="0.25">
      <c r="A183" s="99">
        <v>703</v>
      </c>
      <c r="B183" s="99">
        <v>3550985</v>
      </c>
      <c r="C183" s="90"/>
      <c r="D183" s="108" t="s">
        <v>1743</v>
      </c>
      <c r="E183" s="36" t="str">
        <f>$E$2</f>
        <v>GV121321</v>
      </c>
      <c r="F183" s="95" t="s">
        <v>1744</v>
      </c>
      <c r="G183" s="95" t="s">
        <v>1745</v>
      </c>
      <c r="H183" s="98" t="s">
        <v>1860</v>
      </c>
      <c r="I183" s="22"/>
      <c r="J183" s="106"/>
      <c r="K183" s="106"/>
      <c r="L183" s="107"/>
      <c r="M183" s="106"/>
      <c r="N183" s="106"/>
      <c r="O183" s="106"/>
      <c r="P183" s="106"/>
      <c r="Q183" s="106"/>
      <c r="R183" s="106"/>
      <c r="S183" s="106"/>
      <c r="T183" s="106"/>
      <c r="U183" s="106"/>
      <c r="V183" s="106"/>
      <c r="W183" s="106"/>
      <c r="X183" s="106"/>
      <c r="Y183" s="106"/>
      <c r="Z183" s="106"/>
      <c r="AA183" s="106"/>
      <c r="AB183" s="106"/>
      <c r="AC183" s="106"/>
      <c r="AD183" s="106"/>
      <c r="AE183" s="106"/>
      <c r="AF183" s="106"/>
      <c r="AG183" s="106"/>
      <c r="AH183" s="106"/>
      <c r="AI183" s="106"/>
      <c r="AJ183" s="106"/>
      <c r="AK183" s="106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</row>
    <row r="184" spans="1:57" s="5" customFormat="1" ht="15.95" customHeight="1" x14ac:dyDescent="0.25">
      <c r="A184" s="20">
        <v>167</v>
      </c>
      <c r="B184" s="20">
        <v>2930097</v>
      </c>
      <c r="C184" s="70" t="s">
        <v>1221</v>
      </c>
      <c r="D184" s="84">
        <v>459</v>
      </c>
      <c r="E184" s="36" t="str">
        <f>$E$2</f>
        <v>GV121321</v>
      </c>
      <c r="F184" s="51" t="s">
        <v>511</v>
      </c>
      <c r="G184" s="37" t="s">
        <v>156</v>
      </c>
      <c r="H184" s="34" t="s">
        <v>237</v>
      </c>
      <c r="I184" s="22"/>
      <c r="J184" s="80"/>
    </row>
    <row r="185" spans="1:57" s="5" customFormat="1" ht="15.95" customHeight="1" x14ac:dyDescent="0.25">
      <c r="A185" s="20">
        <v>168</v>
      </c>
      <c r="B185" s="20">
        <v>2930105</v>
      </c>
      <c r="C185" s="70" t="s">
        <v>1222</v>
      </c>
      <c r="D185" s="84">
        <v>460</v>
      </c>
      <c r="E185" s="36" t="str">
        <f>$E$2</f>
        <v>GV121321</v>
      </c>
      <c r="F185" s="51" t="s">
        <v>512</v>
      </c>
      <c r="G185" s="37" t="s">
        <v>156</v>
      </c>
      <c r="H185" s="28" t="s">
        <v>214</v>
      </c>
      <c r="I185" s="22"/>
      <c r="J185" s="80"/>
    </row>
    <row r="186" spans="1:57" s="5" customFormat="1" ht="15.95" customHeight="1" x14ac:dyDescent="0.25">
      <c r="A186" s="20">
        <v>169</v>
      </c>
      <c r="B186" s="20">
        <v>2730265</v>
      </c>
      <c r="C186" s="70" t="s">
        <v>980</v>
      </c>
      <c r="D186" s="84">
        <v>121</v>
      </c>
      <c r="E186" s="36" t="str">
        <f>$E$2</f>
        <v>GV121321</v>
      </c>
      <c r="F186" s="75" t="s">
        <v>364</v>
      </c>
      <c r="G186" s="37" t="s">
        <v>52</v>
      </c>
      <c r="H186" s="28" t="s">
        <v>218</v>
      </c>
      <c r="I186" s="22"/>
      <c r="J186" s="80"/>
    </row>
    <row r="187" spans="1:57" s="5" customFormat="1" ht="15.95" customHeight="1" x14ac:dyDescent="0.25">
      <c r="A187" s="20">
        <v>170</v>
      </c>
      <c r="B187" s="20">
        <v>1678291</v>
      </c>
      <c r="C187" s="70" t="s">
        <v>981</v>
      </c>
      <c r="D187" s="84">
        <v>122</v>
      </c>
      <c r="E187" s="36" t="str">
        <f>$E$2</f>
        <v>GV121321</v>
      </c>
      <c r="F187" s="51" t="s">
        <v>365</v>
      </c>
      <c r="G187" s="37" t="s">
        <v>5</v>
      </c>
      <c r="H187" s="28" t="s">
        <v>274</v>
      </c>
      <c r="I187" s="22"/>
      <c r="J187" s="80"/>
    </row>
    <row r="188" spans="1:57" s="5" customFormat="1" ht="15.95" customHeight="1" x14ac:dyDescent="0.25">
      <c r="A188" s="89">
        <v>692</v>
      </c>
      <c r="B188" s="20">
        <v>3497609</v>
      </c>
      <c r="C188" s="95"/>
      <c r="D188" s="91" t="s">
        <v>1721</v>
      </c>
      <c r="E188" s="36" t="str">
        <f>$E$2</f>
        <v>GV121321</v>
      </c>
      <c r="F188" s="97" t="s">
        <v>1722</v>
      </c>
      <c r="G188" s="95" t="s">
        <v>10</v>
      </c>
      <c r="H188" s="98" t="s">
        <v>1724</v>
      </c>
      <c r="I188" s="22"/>
      <c r="J188" s="81"/>
    </row>
    <row r="189" spans="1:57" s="5" customFormat="1" ht="15.95" customHeight="1" x14ac:dyDescent="0.25">
      <c r="A189" s="20">
        <v>172</v>
      </c>
      <c r="B189" s="20">
        <v>1203520</v>
      </c>
      <c r="C189" s="70" t="s">
        <v>983</v>
      </c>
      <c r="D189" s="84">
        <v>124</v>
      </c>
      <c r="E189" s="36" t="str">
        <f>$E$2</f>
        <v>GV121321</v>
      </c>
      <c r="F189" s="51" t="s">
        <v>367</v>
      </c>
      <c r="G189" s="37" t="s">
        <v>654</v>
      </c>
      <c r="H189" s="28" t="s">
        <v>224</v>
      </c>
      <c r="I189" s="22"/>
      <c r="J189" s="80"/>
    </row>
    <row r="190" spans="1:57" s="5" customFormat="1" ht="15.95" customHeight="1" x14ac:dyDescent="0.25">
      <c r="A190" s="20">
        <v>171</v>
      </c>
      <c r="B190" s="20">
        <v>1534718</v>
      </c>
      <c r="C190" s="70" t="s">
        <v>982</v>
      </c>
      <c r="D190" s="84">
        <v>123</v>
      </c>
      <c r="E190" s="36" t="str">
        <f>$E$2</f>
        <v>GV121321</v>
      </c>
      <c r="F190" s="51" t="s">
        <v>366</v>
      </c>
      <c r="G190" s="37" t="s">
        <v>58</v>
      </c>
      <c r="H190" s="28" t="s">
        <v>218</v>
      </c>
      <c r="I190" s="22"/>
      <c r="J190" s="80"/>
    </row>
    <row r="191" spans="1:57" s="5" customFormat="1" ht="15.95" customHeight="1" x14ac:dyDescent="0.25">
      <c r="A191" s="20">
        <v>173</v>
      </c>
      <c r="B191" s="20">
        <v>1534726</v>
      </c>
      <c r="C191" s="70" t="s">
        <v>1282</v>
      </c>
      <c r="D191" s="84" t="s">
        <v>193</v>
      </c>
      <c r="E191" s="36" t="str">
        <f>$E$2</f>
        <v>GV121321</v>
      </c>
      <c r="F191" s="51" t="s">
        <v>838</v>
      </c>
      <c r="G191" s="37" t="s">
        <v>58</v>
      </c>
      <c r="H191" s="28" t="s">
        <v>282</v>
      </c>
      <c r="I191" s="22"/>
      <c r="J191" s="80"/>
    </row>
    <row r="192" spans="1:57" s="5" customFormat="1" ht="15.95" customHeight="1" x14ac:dyDescent="0.25">
      <c r="A192" s="20">
        <v>174</v>
      </c>
      <c r="B192" s="20">
        <v>1206853</v>
      </c>
      <c r="C192" s="70" t="s">
        <v>984</v>
      </c>
      <c r="D192" s="84">
        <v>126</v>
      </c>
      <c r="E192" s="36" t="str">
        <f>$E$2</f>
        <v>GV121321</v>
      </c>
      <c r="F192" s="75" t="s">
        <v>368</v>
      </c>
      <c r="G192" s="37" t="s">
        <v>13</v>
      </c>
      <c r="H192" s="28" t="s">
        <v>213</v>
      </c>
      <c r="I192" s="22"/>
      <c r="J192" s="80"/>
    </row>
    <row r="193" spans="1:57" s="5" customFormat="1" ht="15.95" customHeight="1" x14ac:dyDescent="0.25">
      <c r="A193" s="20">
        <v>175</v>
      </c>
      <c r="B193" s="20">
        <v>1202852</v>
      </c>
      <c r="C193" s="70" t="s">
        <v>985</v>
      </c>
      <c r="D193" s="84">
        <v>127</v>
      </c>
      <c r="E193" s="36" t="str">
        <f>$E$2</f>
        <v>GV121321</v>
      </c>
      <c r="F193" s="75" t="s">
        <v>369</v>
      </c>
      <c r="G193" s="37" t="s">
        <v>13</v>
      </c>
      <c r="H193" s="28" t="s">
        <v>213</v>
      </c>
      <c r="I193" s="22"/>
      <c r="J193" s="80"/>
    </row>
    <row r="194" spans="1:57" s="5" customFormat="1" ht="15.95" customHeight="1" x14ac:dyDescent="0.25">
      <c r="A194" s="20">
        <v>176</v>
      </c>
      <c r="B194" s="20">
        <v>1202886</v>
      </c>
      <c r="C194" s="70" t="s">
        <v>987</v>
      </c>
      <c r="D194" s="84">
        <v>129</v>
      </c>
      <c r="E194" s="36" t="str">
        <f>$E$2</f>
        <v>GV121321</v>
      </c>
      <c r="F194" s="75" t="s">
        <v>371</v>
      </c>
      <c r="G194" s="37" t="s">
        <v>13</v>
      </c>
      <c r="H194" s="28" t="s">
        <v>71</v>
      </c>
      <c r="I194" s="22"/>
      <c r="J194" s="80"/>
    </row>
    <row r="195" spans="1:57" s="5" customFormat="1" ht="15.95" customHeight="1" x14ac:dyDescent="0.25">
      <c r="A195" s="20">
        <v>177</v>
      </c>
      <c r="B195" s="20">
        <v>1202860</v>
      </c>
      <c r="C195" s="70" t="s">
        <v>986</v>
      </c>
      <c r="D195" s="84">
        <v>128</v>
      </c>
      <c r="E195" s="36" t="str">
        <f>$E$2</f>
        <v>GV121321</v>
      </c>
      <c r="F195" s="51" t="s">
        <v>370</v>
      </c>
      <c r="G195" s="37" t="s">
        <v>13</v>
      </c>
      <c r="H195" s="28" t="s">
        <v>72</v>
      </c>
      <c r="I195" s="22"/>
      <c r="J195" s="80"/>
    </row>
    <row r="196" spans="1:57" s="5" customFormat="1" ht="15.95" customHeight="1" x14ac:dyDescent="0.25">
      <c r="A196" s="20">
        <v>178</v>
      </c>
      <c r="B196" s="20">
        <v>1202902</v>
      </c>
      <c r="C196" s="70"/>
      <c r="D196" s="84">
        <v>461</v>
      </c>
      <c r="E196" s="36" t="str">
        <f>$E$2</f>
        <v>GV121321</v>
      </c>
      <c r="F196" s="51" t="s">
        <v>563</v>
      </c>
      <c r="G196" s="37" t="s">
        <v>13</v>
      </c>
      <c r="H196" s="34" t="s">
        <v>29</v>
      </c>
      <c r="I196" s="22"/>
      <c r="J196" s="80"/>
    </row>
    <row r="197" spans="1:57" s="5" customFormat="1" ht="15.95" customHeight="1" x14ac:dyDescent="0.25">
      <c r="A197" s="20">
        <v>179</v>
      </c>
      <c r="B197" s="20">
        <v>1202845</v>
      </c>
      <c r="C197" s="70" t="s">
        <v>1402</v>
      </c>
      <c r="D197" s="84">
        <v>536</v>
      </c>
      <c r="E197" s="36" t="str">
        <f>$E$2</f>
        <v>GV121321</v>
      </c>
      <c r="F197" s="51" t="s">
        <v>533</v>
      </c>
      <c r="G197" s="37" t="s">
        <v>13</v>
      </c>
      <c r="H197" s="28" t="s">
        <v>213</v>
      </c>
      <c r="I197" s="22"/>
      <c r="J197" s="80"/>
    </row>
    <row r="198" spans="1:57" s="5" customFormat="1" ht="15.95" customHeight="1" x14ac:dyDescent="0.25">
      <c r="A198" s="20">
        <v>180</v>
      </c>
      <c r="B198" s="20">
        <v>1206845</v>
      </c>
      <c r="C198" s="70" t="s">
        <v>988</v>
      </c>
      <c r="D198" s="84">
        <v>130</v>
      </c>
      <c r="E198" s="36" t="str">
        <f>$E$2</f>
        <v>GV121321</v>
      </c>
      <c r="F198" s="51" t="s">
        <v>48</v>
      </c>
      <c r="G198" s="37" t="s">
        <v>13</v>
      </c>
      <c r="H198" s="28" t="s">
        <v>213</v>
      </c>
      <c r="I198" s="22"/>
      <c r="J198" s="80"/>
    </row>
    <row r="199" spans="1:57" s="5" customFormat="1" ht="15.95" customHeight="1" x14ac:dyDescent="0.25">
      <c r="A199" s="20">
        <v>181</v>
      </c>
      <c r="B199" s="20">
        <v>2906477</v>
      </c>
      <c r="C199" s="18"/>
      <c r="D199" s="84" t="s">
        <v>1613</v>
      </c>
      <c r="E199" s="36" t="str">
        <f>$E$2</f>
        <v>GV121321</v>
      </c>
      <c r="F199" s="73" t="s">
        <v>1614</v>
      </c>
      <c r="G199" s="26" t="s">
        <v>767</v>
      </c>
      <c r="H199" s="21" t="s">
        <v>845</v>
      </c>
      <c r="I199" s="22"/>
      <c r="J199" s="80"/>
    </row>
    <row r="200" spans="1:57" s="5" customFormat="1" ht="15.95" customHeight="1" x14ac:dyDescent="0.25">
      <c r="A200" s="99">
        <v>704</v>
      </c>
      <c r="B200" s="99">
        <v>3444395</v>
      </c>
      <c r="C200" s="90"/>
      <c r="D200" s="108" t="s">
        <v>1746</v>
      </c>
      <c r="E200" s="36" t="str">
        <f>$E$2</f>
        <v>GV121321</v>
      </c>
      <c r="F200" s="97" t="s">
        <v>1747</v>
      </c>
      <c r="G200" s="95" t="s">
        <v>1748</v>
      </c>
      <c r="H200" s="98" t="s">
        <v>1749</v>
      </c>
      <c r="I200" s="22"/>
      <c r="J200" s="106"/>
      <c r="K200" s="106"/>
      <c r="L200" s="107"/>
      <c r="M200" s="106"/>
      <c r="N200" s="106"/>
      <c r="O200" s="106"/>
      <c r="P200" s="106"/>
      <c r="Q200" s="106"/>
      <c r="R200" s="106"/>
      <c r="S200" s="106"/>
      <c r="T200" s="106"/>
      <c r="U200" s="106"/>
      <c r="V200" s="106"/>
      <c r="W200" s="106"/>
      <c r="X200" s="106"/>
      <c r="Y200" s="106"/>
      <c r="Z200" s="106"/>
      <c r="AA200" s="106"/>
      <c r="AB200" s="106"/>
      <c r="AC200" s="106"/>
      <c r="AD200" s="106"/>
      <c r="AE200" s="106"/>
      <c r="AF200" s="106"/>
      <c r="AG200" s="106"/>
      <c r="AH200" s="106"/>
      <c r="AI200" s="106"/>
      <c r="AJ200" s="106"/>
      <c r="AK200" s="106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</row>
    <row r="201" spans="1:57" s="5" customFormat="1" ht="15.95" customHeight="1" x14ac:dyDescent="0.25">
      <c r="A201" s="99">
        <v>705</v>
      </c>
      <c r="B201" s="99"/>
      <c r="C201" s="90"/>
      <c r="D201" s="108" t="s">
        <v>1750</v>
      </c>
      <c r="E201" s="36" t="str">
        <f>$E$2</f>
        <v>GV121321</v>
      </c>
      <c r="F201" s="97" t="s">
        <v>1751</v>
      </c>
      <c r="G201" s="95" t="s">
        <v>1752</v>
      </c>
      <c r="H201" s="98" t="s">
        <v>1753</v>
      </c>
      <c r="I201" s="22"/>
      <c r="J201" s="106"/>
      <c r="K201" s="106"/>
      <c r="L201" s="107"/>
      <c r="M201" s="106"/>
      <c r="N201" s="106"/>
      <c r="O201" s="106"/>
      <c r="P201" s="106"/>
      <c r="Q201" s="106"/>
      <c r="R201" s="106"/>
      <c r="S201" s="106"/>
      <c r="T201" s="106"/>
      <c r="U201" s="106"/>
      <c r="V201" s="106"/>
      <c r="W201" s="106"/>
      <c r="X201" s="106"/>
      <c r="Y201" s="106"/>
      <c r="Z201" s="106"/>
      <c r="AA201" s="106"/>
      <c r="AB201" s="106"/>
      <c r="AC201" s="106"/>
      <c r="AD201" s="106"/>
      <c r="AE201" s="106"/>
      <c r="AF201" s="106"/>
      <c r="AG201" s="106"/>
      <c r="AH201" s="106"/>
      <c r="AI201" s="106"/>
      <c r="AJ201" s="106"/>
      <c r="AK201" s="106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</row>
    <row r="202" spans="1:57" s="5" customFormat="1" ht="15.95" customHeight="1" x14ac:dyDescent="0.25">
      <c r="A202" s="99">
        <v>706</v>
      </c>
      <c r="B202" s="99"/>
      <c r="C202" s="90"/>
      <c r="D202" s="108" t="s">
        <v>1754</v>
      </c>
      <c r="E202" s="36" t="str">
        <f>$E$2</f>
        <v>GV121321</v>
      </c>
      <c r="F202" s="109" t="s">
        <v>1755</v>
      </c>
      <c r="G202" s="95" t="s">
        <v>1752</v>
      </c>
      <c r="H202" s="98" t="s">
        <v>1756</v>
      </c>
      <c r="I202" s="22"/>
      <c r="J202" s="106"/>
      <c r="K202" s="106"/>
      <c r="L202" s="107"/>
      <c r="M202" s="106"/>
      <c r="N202" s="106"/>
      <c r="O202" s="106"/>
      <c r="P202" s="106"/>
      <c r="Q202" s="106"/>
      <c r="R202" s="106"/>
      <c r="S202" s="106"/>
      <c r="T202" s="106"/>
      <c r="U202" s="106"/>
      <c r="V202" s="106"/>
      <c r="W202" s="106"/>
      <c r="X202" s="106"/>
      <c r="Y202" s="106"/>
      <c r="Z202" s="106"/>
      <c r="AA202" s="106"/>
      <c r="AB202" s="106"/>
      <c r="AC202" s="106"/>
      <c r="AD202" s="106"/>
      <c r="AE202" s="106"/>
      <c r="AF202" s="106"/>
      <c r="AG202" s="106"/>
      <c r="AH202" s="106"/>
      <c r="AI202" s="106"/>
      <c r="AJ202" s="106"/>
      <c r="AK202" s="106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</row>
    <row r="203" spans="1:57" s="5" customFormat="1" ht="15.95" customHeight="1" x14ac:dyDescent="0.25">
      <c r="A203" s="99">
        <v>707</v>
      </c>
      <c r="B203" s="99"/>
      <c r="C203" s="90"/>
      <c r="D203" s="108" t="s">
        <v>1757</v>
      </c>
      <c r="E203" s="36" t="str">
        <f>$E$2</f>
        <v>GV121321</v>
      </c>
      <c r="F203" s="109" t="s">
        <v>1758</v>
      </c>
      <c r="G203" s="95" t="s">
        <v>1752</v>
      </c>
      <c r="H203" s="98" t="s">
        <v>1759</v>
      </c>
      <c r="I203" s="22"/>
      <c r="J203" s="106"/>
      <c r="K203" s="106"/>
      <c r="L203" s="107"/>
      <c r="M203" s="106"/>
      <c r="N203" s="106"/>
      <c r="O203" s="106"/>
      <c r="P203" s="106"/>
      <c r="Q203" s="106"/>
      <c r="R203" s="106"/>
      <c r="S203" s="106"/>
      <c r="T203" s="106"/>
      <c r="U203" s="106"/>
      <c r="V203" s="106"/>
      <c r="W203" s="106"/>
      <c r="X203" s="106"/>
      <c r="Y203" s="106"/>
      <c r="Z203" s="106"/>
      <c r="AA203" s="106"/>
      <c r="AB203" s="106"/>
      <c r="AC203" s="106"/>
      <c r="AD203" s="106"/>
      <c r="AE203" s="106"/>
      <c r="AF203" s="106"/>
      <c r="AG203" s="106"/>
      <c r="AH203" s="106"/>
      <c r="AI203" s="106"/>
      <c r="AJ203" s="106"/>
      <c r="AK203" s="106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</row>
    <row r="204" spans="1:57" s="5" customFormat="1" ht="15.95" customHeight="1" x14ac:dyDescent="0.25">
      <c r="A204" s="20">
        <v>182</v>
      </c>
      <c r="B204" s="20">
        <v>2753333</v>
      </c>
      <c r="C204" s="70" t="s">
        <v>989</v>
      </c>
      <c r="D204" s="84">
        <v>131</v>
      </c>
      <c r="E204" s="36" t="str">
        <f>$E$2</f>
        <v>GV121321</v>
      </c>
      <c r="F204" s="75" t="s">
        <v>269</v>
      </c>
      <c r="G204" s="37" t="s">
        <v>655</v>
      </c>
      <c r="H204" s="28" t="s">
        <v>213</v>
      </c>
      <c r="I204" s="22"/>
      <c r="J204" s="80"/>
    </row>
    <row r="205" spans="1:57" s="5" customFormat="1" ht="15.95" customHeight="1" x14ac:dyDescent="0.25">
      <c r="A205" s="20">
        <v>183</v>
      </c>
      <c r="B205" s="20">
        <v>2753341</v>
      </c>
      <c r="C205" s="70" t="s">
        <v>1345</v>
      </c>
      <c r="D205" s="84">
        <v>132</v>
      </c>
      <c r="E205" s="36" t="str">
        <f>$E$2</f>
        <v>GV121321</v>
      </c>
      <c r="F205" s="51" t="s">
        <v>270</v>
      </c>
      <c r="G205" s="37" t="s">
        <v>655</v>
      </c>
      <c r="H205" s="28" t="s">
        <v>214</v>
      </c>
      <c r="I205" s="22"/>
      <c r="J205" s="80"/>
    </row>
    <row r="206" spans="1:57" s="5" customFormat="1" ht="15.95" customHeight="1" x14ac:dyDescent="0.25">
      <c r="A206" s="20">
        <v>184</v>
      </c>
      <c r="B206" s="20">
        <v>3033768</v>
      </c>
      <c r="C206" s="70" t="s">
        <v>1298</v>
      </c>
      <c r="D206" s="84" t="s">
        <v>677</v>
      </c>
      <c r="E206" s="36" t="str">
        <f>$E$2</f>
        <v>GV121321</v>
      </c>
      <c r="F206" s="75" t="s">
        <v>678</v>
      </c>
      <c r="G206" s="49" t="s">
        <v>759</v>
      </c>
      <c r="H206" s="50" t="s">
        <v>760</v>
      </c>
      <c r="I206" s="22"/>
      <c r="J206" s="80"/>
    </row>
    <row r="207" spans="1:57" s="5" customFormat="1" ht="15.95" customHeight="1" x14ac:dyDescent="0.25">
      <c r="A207" s="20">
        <v>185</v>
      </c>
      <c r="B207" s="20">
        <v>2368231</v>
      </c>
      <c r="C207" s="70" t="s">
        <v>990</v>
      </c>
      <c r="D207" s="84">
        <v>133</v>
      </c>
      <c r="E207" s="36" t="str">
        <f>$E$2</f>
        <v>GV121321</v>
      </c>
      <c r="F207" s="51" t="s">
        <v>1695</v>
      </c>
      <c r="G207" s="37" t="s">
        <v>156</v>
      </c>
      <c r="H207" s="28" t="s">
        <v>225</v>
      </c>
      <c r="I207" s="22"/>
      <c r="J207" s="80"/>
    </row>
    <row r="208" spans="1:57" s="5" customFormat="1" ht="15.95" customHeight="1" x14ac:dyDescent="0.25">
      <c r="A208" s="20">
        <v>186</v>
      </c>
      <c r="B208" s="20">
        <v>1461474</v>
      </c>
      <c r="C208" s="70" t="s">
        <v>992</v>
      </c>
      <c r="D208" s="84">
        <v>135</v>
      </c>
      <c r="E208" s="36" t="str">
        <f>$E$2</f>
        <v>GV121321</v>
      </c>
      <c r="F208" s="75" t="s">
        <v>373</v>
      </c>
      <c r="G208" s="37" t="s">
        <v>654</v>
      </c>
      <c r="H208" s="28" t="s">
        <v>1648</v>
      </c>
      <c r="I208" s="22"/>
      <c r="J208" s="80"/>
    </row>
    <row r="209" spans="1:10" s="5" customFormat="1" ht="15.95" customHeight="1" x14ac:dyDescent="0.25">
      <c r="A209" s="20">
        <v>187</v>
      </c>
      <c r="B209" s="20">
        <v>1489301</v>
      </c>
      <c r="C209" s="70" t="s">
        <v>991</v>
      </c>
      <c r="D209" s="84">
        <v>134</v>
      </c>
      <c r="E209" s="36" t="str">
        <f>$E$2</f>
        <v>GV121321</v>
      </c>
      <c r="F209" s="51" t="s">
        <v>372</v>
      </c>
      <c r="G209" s="37" t="s">
        <v>654</v>
      </c>
      <c r="H209" s="28" t="s">
        <v>1649</v>
      </c>
      <c r="I209" s="22"/>
      <c r="J209" s="80"/>
    </row>
    <row r="210" spans="1:10" s="5" customFormat="1" ht="15.95" customHeight="1" x14ac:dyDescent="0.25">
      <c r="A210" s="20">
        <v>188</v>
      </c>
      <c r="B210" s="20">
        <v>3364338</v>
      </c>
      <c r="C210" s="18"/>
      <c r="D210" s="84" t="s">
        <v>1482</v>
      </c>
      <c r="E210" s="36" t="str">
        <f>$E$2</f>
        <v>GV121321</v>
      </c>
      <c r="F210" s="73" t="s">
        <v>1483</v>
      </c>
      <c r="G210" s="19" t="s">
        <v>12</v>
      </c>
      <c r="H210" s="21" t="s">
        <v>1484</v>
      </c>
      <c r="I210" s="22"/>
      <c r="J210" s="80"/>
    </row>
    <row r="211" spans="1:10" s="5" customFormat="1" ht="15.95" customHeight="1" x14ac:dyDescent="0.25">
      <c r="A211" s="20">
        <v>189</v>
      </c>
      <c r="B211" s="20">
        <v>3364346</v>
      </c>
      <c r="C211" s="18"/>
      <c r="D211" s="84" t="s">
        <v>1485</v>
      </c>
      <c r="E211" s="36" t="str">
        <f>$E$2</f>
        <v>GV121321</v>
      </c>
      <c r="F211" s="73" t="s">
        <v>1483</v>
      </c>
      <c r="G211" s="19" t="s">
        <v>12</v>
      </c>
      <c r="H211" s="21" t="s">
        <v>1486</v>
      </c>
      <c r="I211" s="22"/>
      <c r="J211" s="80"/>
    </row>
    <row r="212" spans="1:10" s="5" customFormat="1" ht="15.95" customHeight="1" x14ac:dyDescent="0.25">
      <c r="A212" s="20">
        <v>190</v>
      </c>
      <c r="B212" s="20">
        <v>3364353</v>
      </c>
      <c r="C212" s="18"/>
      <c r="D212" s="84" t="s">
        <v>1487</v>
      </c>
      <c r="E212" s="36" t="str">
        <f>$E$2</f>
        <v>GV121321</v>
      </c>
      <c r="F212" s="73" t="s">
        <v>1483</v>
      </c>
      <c r="G212" s="19" t="s">
        <v>12</v>
      </c>
      <c r="H212" s="21" t="s">
        <v>1488</v>
      </c>
      <c r="I212" s="22"/>
      <c r="J212" s="80"/>
    </row>
    <row r="213" spans="1:10" s="5" customFormat="1" ht="15.95" customHeight="1" x14ac:dyDescent="0.25">
      <c r="A213" s="20">
        <v>191</v>
      </c>
      <c r="B213" s="20">
        <v>3364361</v>
      </c>
      <c r="C213" s="18"/>
      <c r="D213" s="84" t="s">
        <v>1489</v>
      </c>
      <c r="E213" s="36" t="str">
        <f>$E$2</f>
        <v>GV121321</v>
      </c>
      <c r="F213" s="73" t="s">
        <v>1483</v>
      </c>
      <c r="G213" s="19" t="s">
        <v>12</v>
      </c>
      <c r="H213" s="21" t="s">
        <v>1490</v>
      </c>
      <c r="I213" s="22"/>
      <c r="J213" s="80"/>
    </row>
    <row r="214" spans="1:10" s="5" customFormat="1" ht="15.95" customHeight="1" x14ac:dyDescent="0.25">
      <c r="A214" s="20">
        <v>192</v>
      </c>
      <c r="B214" s="20">
        <v>814681</v>
      </c>
      <c r="C214" s="70" t="s">
        <v>993</v>
      </c>
      <c r="D214" s="84">
        <v>136</v>
      </c>
      <c r="E214" s="36" t="str">
        <f>$E$2</f>
        <v>GV121321</v>
      </c>
      <c r="F214" s="75" t="s">
        <v>374</v>
      </c>
      <c r="G214" s="37" t="s">
        <v>58</v>
      </c>
      <c r="H214" s="28" t="s">
        <v>214</v>
      </c>
      <c r="I214" s="22"/>
      <c r="J214" s="80"/>
    </row>
    <row r="215" spans="1:10" s="5" customFormat="1" ht="15.95" customHeight="1" x14ac:dyDescent="0.25">
      <c r="A215" s="20">
        <v>193</v>
      </c>
      <c r="B215" s="20">
        <v>3033123</v>
      </c>
      <c r="C215" s="70" t="s">
        <v>994</v>
      </c>
      <c r="D215" s="84">
        <v>137</v>
      </c>
      <c r="E215" s="36" t="str">
        <f>$E$2</f>
        <v>GV121321</v>
      </c>
      <c r="F215" s="75" t="s">
        <v>375</v>
      </c>
      <c r="G215" s="37" t="s">
        <v>58</v>
      </c>
      <c r="H215" s="28" t="s">
        <v>77</v>
      </c>
      <c r="I215" s="22"/>
      <c r="J215" s="80"/>
    </row>
    <row r="216" spans="1:10" s="5" customFormat="1" ht="15.95" customHeight="1" x14ac:dyDescent="0.25">
      <c r="A216" s="20">
        <v>194</v>
      </c>
      <c r="B216" s="20">
        <v>2725703</v>
      </c>
      <c r="C216" s="70" t="s">
        <v>995</v>
      </c>
      <c r="D216" s="84">
        <v>138</v>
      </c>
      <c r="E216" s="36" t="str">
        <f>$E$2</f>
        <v>GV121321</v>
      </c>
      <c r="F216" s="51" t="s">
        <v>376</v>
      </c>
      <c r="G216" s="37" t="s">
        <v>58</v>
      </c>
      <c r="H216" s="28" t="s">
        <v>84</v>
      </c>
      <c r="I216" s="22"/>
      <c r="J216" s="80"/>
    </row>
    <row r="217" spans="1:10" s="5" customFormat="1" ht="15.95" customHeight="1" x14ac:dyDescent="0.25">
      <c r="A217" s="20">
        <v>195</v>
      </c>
      <c r="B217" s="20">
        <v>2328326</v>
      </c>
      <c r="C217" s="70" t="s">
        <v>884</v>
      </c>
      <c r="D217" s="84" t="s">
        <v>882</v>
      </c>
      <c r="E217" s="36" t="str">
        <f>$E$2</f>
        <v>GV121321</v>
      </c>
      <c r="F217" s="51" t="s">
        <v>883</v>
      </c>
      <c r="G217" s="41" t="s">
        <v>878</v>
      </c>
      <c r="H217" s="28" t="s">
        <v>214</v>
      </c>
      <c r="I217" s="22"/>
      <c r="J217" s="80"/>
    </row>
    <row r="218" spans="1:10" s="5" customFormat="1" ht="15.95" customHeight="1" x14ac:dyDescent="0.25">
      <c r="A218" s="20">
        <v>196</v>
      </c>
      <c r="B218" s="20">
        <v>2328359</v>
      </c>
      <c r="C218" s="70" t="s">
        <v>996</v>
      </c>
      <c r="D218" s="84">
        <v>139</v>
      </c>
      <c r="E218" s="36" t="str">
        <f>$E$2</f>
        <v>GV121321</v>
      </c>
      <c r="F218" s="75" t="s">
        <v>377</v>
      </c>
      <c r="G218" s="37" t="s">
        <v>58</v>
      </c>
      <c r="H218" s="28" t="s">
        <v>214</v>
      </c>
      <c r="I218" s="22"/>
      <c r="J218" s="80"/>
    </row>
    <row r="219" spans="1:10" s="5" customFormat="1" ht="15.95" customHeight="1" x14ac:dyDescent="0.25">
      <c r="A219" s="20">
        <v>197</v>
      </c>
      <c r="B219" s="20">
        <v>9</v>
      </c>
      <c r="C219" s="18"/>
      <c r="D219" s="84" t="s">
        <v>1491</v>
      </c>
      <c r="E219" s="36" t="str">
        <f>$E$2</f>
        <v>GV121321</v>
      </c>
      <c r="F219" s="73" t="s">
        <v>1492</v>
      </c>
      <c r="G219" s="19" t="s">
        <v>52</v>
      </c>
      <c r="H219" s="21" t="s">
        <v>1853</v>
      </c>
      <c r="I219" s="22"/>
      <c r="J219" s="80"/>
    </row>
    <row r="220" spans="1:10" s="5" customFormat="1" ht="15.95" customHeight="1" x14ac:dyDescent="0.25">
      <c r="A220" s="20">
        <v>198</v>
      </c>
      <c r="B220" s="20">
        <v>1385533</v>
      </c>
      <c r="C220" s="70" t="s">
        <v>1348</v>
      </c>
      <c r="D220" s="84">
        <v>142</v>
      </c>
      <c r="E220" s="36" t="str">
        <f>$E$2</f>
        <v>GV121321</v>
      </c>
      <c r="F220" s="75" t="s">
        <v>2</v>
      </c>
      <c r="G220" s="37" t="s">
        <v>156</v>
      </c>
      <c r="H220" s="28" t="s">
        <v>70</v>
      </c>
      <c r="I220" s="22"/>
      <c r="J220" s="80"/>
    </row>
    <row r="221" spans="1:10" s="5" customFormat="1" ht="15.95" customHeight="1" x14ac:dyDescent="0.25">
      <c r="A221" s="20">
        <v>199</v>
      </c>
      <c r="B221" s="20">
        <v>1637727</v>
      </c>
      <c r="C221" s="70" t="s">
        <v>997</v>
      </c>
      <c r="D221" s="84">
        <v>144</v>
      </c>
      <c r="E221" s="36" t="str">
        <f>$E$2</f>
        <v>GV121321</v>
      </c>
      <c r="F221" s="75" t="s">
        <v>380</v>
      </c>
      <c r="G221" s="37" t="s">
        <v>156</v>
      </c>
      <c r="H221" s="28" t="s">
        <v>219</v>
      </c>
      <c r="I221" s="22"/>
      <c r="J221" s="80"/>
    </row>
    <row r="222" spans="1:10" s="5" customFormat="1" ht="15.95" customHeight="1" x14ac:dyDescent="0.25">
      <c r="A222" s="20">
        <v>200</v>
      </c>
      <c r="B222" s="20">
        <v>1384015</v>
      </c>
      <c r="C222" s="70" t="s">
        <v>1347</v>
      </c>
      <c r="D222" s="84">
        <v>141</v>
      </c>
      <c r="E222" s="36" t="str">
        <f>$E$2</f>
        <v>GV121321</v>
      </c>
      <c r="F222" s="51" t="s">
        <v>379</v>
      </c>
      <c r="G222" s="37" t="s">
        <v>156</v>
      </c>
      <c r="H222" s="28" t="s">
        <v>218</v>
      </c>
      <c r="I222" s="22"/>
      <c r="J222" s="80"/>
    </row>
    <row r="223" spans="1:10" s="5" customFormat="1" ht="15.95" customHeight="1" x14ac:dyDescent="0.25">
      <c r="A223" s="20">
        <v>201</v>
      </c>
      <c r="B223" s="20">
        <v>1385558</v>
      </c>
      <c r="C223" s="18"/>
      <c r="D223" s="84" t="s">
        <v>1615</v>
      </c>
      <c r="E223" s="36" t="str">
        <f>$E$2</f>
        <v>GV121321</v>
      </c>
      <c r="F223" s="73" t="s">
        <v>1616</v>
      </c>
      <c r="G223" s="24" t="s">
        <v>156</v>
      </c>
      <c r="H223" s="21" t="s">
        <v>756</v>
      </c>
      <c r="I223" s="22"/>
      <c r="J223" s="80"/>
    </row>
    <row r="224" spans="1:10" s="5" customFormat="1" ht="15.95" customHeight="1" x14ac:dyDescent="0.25">
      <c r="A224" s="20">
        <v>202</v>
      </c>
      <c r="B224" s="20">
        <v>1385541</v>
      </c>
      <c r="C224" s="70" t="s">
        <v>1346</v>
      </c>
      <c r="D224" s="84">
        <v>140</v>
      </c>
      <c r="E224" s="36" t="str">
        <f>$E$2</f>
        <v>GV121321</v>
      </c>
      <c r="F224" s="51" t="s">
        <v>378</v>
      </c>
      <c r="G224" s="37" t="s">
        <v>156</v>
      </c>
      <c r="H224" s="28" t="s">
        <v>70</v>
      </c>
      <c r="I224" s="22"/>
      <c r="J224" s="80"/>
    </row>
    <row r="225" spans="1:57" s="5" customFormat="1" ht="15.95" customHeight="1" x14ac:dyDescent="0.25">
      <c r="A225" s="20">
        <v>203</v>
      </c>
      <c r="B225" s="20">
        <v>2586709</v>
      </c>
      <c r="C225" s="70" t="s">
        <v>998</v>
      </c>
      <c r="D225" s="84">
        <v>145</v>
      </c>
      <c r="E225" s="36" t="str">
        <f>$E$2</f>
        <v>GV121321</v>
      </c>
      <c r="F225" s="75" t="s">
        <v>110</v>
      </c>
      <c r="G225" s="37" t="s">
        <v>19</v>
      </c>
      <c r="H225" s="28" t="s">
        <v>213</v>
      </c>
      <c r="I225" s="22"/>
      <c r="J225" s="80"/>
    </row>
    <row r="226" spans="1:57" s="5" customFormat="1" ht="15.95" customHeight="1" x14ac:dyDescent="0.25">
      <c r="A226" s="20">
        <v>204</v>
      </c>
      <c r="B226" s="20">
        <v>2718229</v>
      </c>
      <c r="C226" s="70" t="s">
        <v>999</v>
      </c>
      <c r="D226" s="84">
        <v>146</v>
      </c>
      <c r="E226" s="36" t="str">
        <f>$E$2</f>
        <v>GV121321</v>
      </c>
      <c r="F226" s="51" t="s">
        <v>111</v>
      </c>
      <c r="G226" s="37" t="s">
        <v>19</v>
      </c>
      <c r="H226" s="28" t="s">
        <v>214</v>
      </c>
      <c r="I226" s="22"/>
      <c r="J226" s="80"/>
    </row>
    <row r="227" spans="1:57" s="5" customFormat="1" ht="15.95" customHeight="1" x14ac:dyDescent="0.25">
      <c r="A227" s="20">
        <v>205</v>
      </c>
      <c r="B227" s="20">
        <v>1671866</v>
      </c>
      <c r="C227" s="70" t="s">
        <v>998</v>
      </c>
      <c r="D227" s="84" t="s">
        <v>788</v>
      </c>
      <c r="E227" s="36" t="str">
        <f>$E$2</f>
        <v>GV121321</v>
      </c>
      <c r="F227" s="72" t="s">
        <v>789</v>
      </c>
      <c r="G227" s="39" t="s">
        <v>858</v>
      </c>
      <c r="H227" s="40" t="s">
        <v>845</v>
      </c>
      <c r="I227" s="22"/>
      <c r="J227" s="80"/>
    </row>
    <row r="228" spans="1:57" s="5" customFormat="1" ht="15.95" customHeight="1" x14ac:dyDescent="0.25">
      <c r="A228" s="20">
        <v>206</v>
      </c>
      <c r="B228" s="20">
        <v>37028</v>
      </c>
      <c r="C228" s="70" t="s">
        <v>1000</v>
      </c>
      <c r="D228" s="84">
        <v>147</v>
      </c>
      <c r="E228" s="36" t="str">
        <f>$E$2</f>
        <v>GV121321</v>
      </c>
      <c r="F228" s="51" t="s">
        <v>1693</v>
      </c>
      <c r="G228" s="37" t="s">
        <v>5</v>
      </c>
      <c r="H228" s="28" t="s">
        <v>226</v>
      </c>
      <c r="I228" s="22"/>
      <c r="J228" s="80"/>
    </row>
    <row r="229" spans="1:57" s="5" customFormat="1" ht="15.95" customHeight="1" x14ac:dyDescent="0.25">
      <c r="A229" s="20">
        <v>207</v>
      </c>
      <c r="B229" s="20">
        <v>874131</v>
      </c>
      <c r="C229" s="70" t="s">
        <v>1001</v>
      </c>
      <c r="D229" s="84">
        <v>148</v>
      </c>
      <c r="E229" s="36" t="str">
        <f>$E$2</f>
        <v>GV121321</v>
      </c>
      <c r="F229" s="51" t="s">
        <v>1694</v>
      </c>
      <c r="G229" s="37" t="s">
        <v>5</v>
      </c>
      <c r="H229" s="28" t="s">
        <v>227</v>
      </c>
      <c r="I229" s="22"/>
      <c r="J229" s="80"/>
    </row>
    <row r="230" spans="1:57" s="5" customFormat="1" ht="15.95" customHeight="1" x14ac:dyDescent="0.25">
      <c r="A230" s="20">
        <v>208</v>
      </c>
      <c r="B230" s="20">
        <v>1763416</v>
      </c>
      <c r="C230" s="70" t="s">
        <v>1403</v>
      </c>
      <c r="D230" s="84">
        <v>537</v>
      </c>
      <c r="E230" s="36" t="str">
        <f>$E$2</f>
        <v>GV121321</v>
      </c>
      <c r="F230" s="51" t="s">
        <v>534</v>
      </c>
      <c r="G230" s="37" t="s">
        <v>9</v>
      </c>
      <c r="H230" s="28" t="s">
        <v>214</v>
      </c>
      <c r="I230" s="22"/>
      <c r="J230" s="80"/>
    </row>
    <row r="231" spans="1:57" s="5" customFormat="1" ht="15.95" customHeight="1" x14ac:dyDescent="0.25">
      <c r="A231" s="20">
        <v>209</v>
      </c>
      <c r="B231" s="20">
        <v>1541085</v>
      </c>
      <c r="C231" s="70" t="s">
        <v>1002</v>
      </c>
      <c r="D231" s="84">
        <v>149</v>
      </c>
      <c r="E231" s="36" t="str">
        <f>$E$2</f>
        <v>GV121321</v>
      </c>
      <c r="F231" s="51" t="s">
        <v>381</v>
      </c>
      <c r="G231" s="37" t="s">
        <v>9</v>
      </c>
      <c r="H231" s="28" t="s">
        <v>282</v>
      </c>
      <c r="I231" s="22"/>
      <c r="J231" s="80"/>
    </row>
    <row r="232" spans="1:57" s="5" customFormat="1" ht="15.95" customHeight="1" x14ac:dyDescent="0.25">
      <c r="A232" s="20">
        <v>210</v>
      </c>
      <c r="B232" s="20">
        <v>2935252</v>
      </c>
      <c r="C232" s="70" t="s">
        <v>1273</v>
      </c>
      <c r="D232" s="84">
        <v>588</v>
      </c>
      <c r="E232" s="36" t="str">
        <f>$E$2</f>
        <v>GV121321</v>
      </c>
      <c r="F232" s="51" t="s">
        <v>150</v>
      </c>
      <c r="G232" s="37" t="s">
        <v>19</v>
      </c>
      <c r="H232" s="21" t="s">
        <v>237</v>
      </c>
      <c r="I232" s="22"/>
      <c r="J232" s="80"/>
    </row>
    <row r="233" spans="1:57" s="5" customFormat="1" ht="15.95" customHeight="1" x14ac:dyDescent="0.25">
      <c r="A233" s="20">
        <v>211</v>
      </c>
      <c r="B233" s="20">
        <v>2886885</v>
      </c>
      <c r="C233" s="70" t="s">
        <v>1223</v>
      </c>
      <c r="D233" s="84">
        <v>464</v>
      </c>
      <c r="E233" s="36" t="str">
        <f>$E$2</f>
        <v>GV121321</v>
      </c>
      <c r="F233" s="75" t="s">
        <v>157</v>
      </c>
      <c r="G233" s="37" t="s">
        <v>175</v>
      </c>
      <c r="H233" s="28" t="s">
        <v>214</v>
      </c>
      <c r="I233" s="22"/>
      <c r="J233" s="80"/>
    </row>
    <row r="234" spans="1:57" s="5" customFormat="1" ht="15.95" customHeight="1" x14ac:dyDescent="0.25">
      <c r="A234" s="20">
        <v>212</v>
      </c>
      <c r="B234" s="20">
        <v>2917219</v>
      </c>
      <c r="C234" s="70" t="s">
        <v>1224</v>
      </c>
      <c r="D234" s="84">
        <v>465</v>
      </c>
      <c r="E234" s="36" t="str">
        <f>$E$2</f>
        <v>GV121321</v>
      </c>
      <c r="F234" s="75" t="s">
        <v>158</v>
      </c>
      <c r="G234" s="37" t="s">
        <v>175</v>
      </c>
      <c r="H234" s="28" t="s">
        <v>218</v>
      </c>
      <c r="I234" s="22"/>
      <c r="J234" s="80"/>
    </row>
    <row r="235" spans="1:57" s="5" customFormat="1" ht="15.95" customHeight="1" x14ac:dyDescent="0.25">
      <c r="A235" s="99">
        <v>708</v>
      </c>
      <c r="B235" s="99">
        <v>3519063</v>
      </c>
      <c r="C235" s="110"/>
      <c r="D235" s="108" t="s">
        <v>1760</v>
      </c>
      <c r="E235" s="36" t="str">
        <f>$E$2</f>
        <v>GV121321</v>
      </c>
      <c r="F235" s="111" t="s">
        <v>1761</v>
      </c>
      <c r="G235" s="112" t="s">
        <v>22</v>
      </c>
      <c r="H235" s="113" t="s">
        <v>1762</v>
      </c>
      <c r="I235" s="22"/>
      <c r="J235" s="106"/>
      <c r="K235" s="106"/>
      <c r="L235" s="107"/>
      <c r="M235" s="106"/>
      <c r="N235" s="106"/>
      <c r="O235" s="106"/>
      <c r="P235" s="106"/>
      <c r="Q235" s="106"/>
      <c r="R235" s="106"/>
      <c r="S235" s="106"/>
      <c r="T235" s="106"/>
      <c r="U235" s="106"/>
      <c r="V235" s="106"/>
      <c r="W235" s="106"/>
      <c r="X235" s="106"/>
      <c r="Y235" s="106"/>
      <c r="Z235" s="106"/>
      <c r="AA235" s="106"/>
      <c r="AB235" s="106"/>
      <c r="AC235" s="106"/>
      <c r="AD235" s="106"/>
      <c r="AE235" s="106"/>
      <c r="AF235" s="106"/>
      <c r="AG235" s="106"/>
      <c r="AH235" s="106"/>
      <c r="AI235" s="106"/>
      <c r="AJ235" s="106"/>
      <c r="AK235" s="106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  <c r="BB235" s="14"/>
      <c r="BC235" s="14"/>
      <c r="BD235" s="14"/>
      <c r="BE235" s="14"/>
    </row>
    <row r="236" spans="1:57" s="5" customFormat="1" ht="15.95" customHeight="1" x14ac:dyDescent="0.25">
      <c r="A236" s="20">
        <v>213</v>
      </c>
      <c r="B236" s="20">
        <v>3262409</v>
      </c>
      <c r="C236" s="18" t="s">
        <v>1493</v>
      </c>
      <c r="D236" s="84" t="s">
        <v>1494</v>
      </c>
      <c r="E236" s="36" t="str">
        <f>$E$2</f>
        <v>GV121321</v>
      </c>
      <c r="F236" s="30" t="s">
        <v>1495</v>
      </c>
      <c r="G236" s="19" t="s">
        <v>26</v>
      </c>
      <c r="H236" s="21" t="s">
        <v>1854</v>
      </c>
      <c r="I236" s="22"/>
      <c r="J236" s="80"/>
    </row>
    <row r="237" spans="1:57" s="5" customFormat="1" ht="15.95" customHeight="1" x14ac:dyDescent="0.25">
      <c r="A237" s="20">
        <v>214</v>
      </c>
      <c r="B237" s="20">
        <v>3262433</v>
      </c>
      <c r="C237" s="31" t="s">
        <v>1496</v>
      </c>
      <c r="D237" s="84" t="s">
        <v>1497</v>
      </c>
      <c r="E237" s="36" t="str">
        <f>$E$2</f>
        <v>GV121321</v>
      </c>
      <c r="F237" s="30" t="s">
        <v>1495</v>
      </c>
      <c r="G237" s="19" t="s">
        <v>26</v>
      </c>
      <c r="H237" s="21" t="s">
        <v>1855</v>
      </c>
      <c r="I237" s="22"/>
      <c r="J237" s="80"/>
    </row>
    <row r="238" spans="1:57" s="5" customFormat="1" ht="15.95" customHeight="1" x14ac:dyDescent="0.25">
      <c r="A238" s="20">
        <v>215</v>
      </c>
      <c r="B238" s="20">
        <v>3025848</v>
      </c>
      <c r="C238" s="70" t="s">
        <v>1330</v>
      </c>
      <c r="D238" s="84" t="s">
        <v>818</v>
      </c>
      <c r="E238" s="36" t="str">
        <f>$E$2</f>
        <v>GV121321</v>
      </c>
      <c r="F238" s="72" t="s">
        <v>819</v>
      </c>
      <c r="G238" s="39" t="s">
        <v>863</v>
      </c>
      <c r="H238" s="40" t="s">
        <v>853</v>
      </c>
      <c r="I238" s="22"/>
      <c r="J238" s="80"/>
    </row>
    <row r="239" spans="1:57" s="5" customFormat="1" ht="15.95" customHeight="1" x14ac:dyDescent="0.25">
      <c r="A239" s="20">
        <v>216</v>
      </c>
      <c r="B239" s="20">
        <v>3025855</v>
      </c>
      <c r="C239" s="70" t="s">
        <v>1331</v>
      </c>
      <c r="D239" s="84" t="s">
        <v>820</v>
      </c>
      <c r="E239" s="36" t="str">
        <f>$E$2</f>
        <v>GV121321</v>
      </c>
      <c r="F239" s="72" t="s">
        <v>819</v>
      </c>
      <c r="G239" s="39" t="s">
        <v>863</v>
      </c>
      <c r="H239" s="40" t="s">
        <v>854</v>
      </c>
      <c r="I239" s="22"/>
      <c r="J239" s="80"/>
    </row>
    <row r="240" spans="1:57" s="5" customFormat="1" ht="15.95" customHeight="1" x14ac:dyDescent="0.25">
      <c r="A240" s="20">
        <v>217</v>
      </c>
      <c r="B240" s="20">
        <v>3025830</v>
      </c>
      <c r="C240" s="70" t="s">
        <v>1332</v>
      </c>
      <c r="D240" s="84" t="s">
        <v>821</v>
      </c>
      <c r="E240" s="36" t="str">
        <f>$E$2</f>
        <v>GV121321</v>
      </c>
      <c r="F240" s="72" t="s">
        <v>819</v>
      </c>
      <c r="G240" s="39" t="s">
        <v>863</v>
      </c>
      <c r="H240" s="40" t="s">
        <v>855</v>
      </c>
      <c r="I240" s="22"/>
      <c r="J240" s="80"/>
    </row>
    <row r="241" spans="1:10" s="5" customFormat="1" ht="15.95" customHeight="1" x14ac:dyDescent="0.25">
      <c r="A241" s="20">
        <v>218</v>
      </c>
      <c r="B241" s="20">
        <v>2586717</v>
      </c>
      <c r="C241" s="70"/>
      <c r="D241" s="84">
        <v>150</v>
      </c>
      <c r="E241" s="36" t="str">
        <f>$E$2</f>
        <v>GV121321</v>
      </c>
      <c r="F241" s="75" t="s">
        <v>382</v>
      </c>
      <c r="G241" s="37" t="s">
        <v>19</v>
      </c>
      <c r="H241" s="28" t="s">
        <v>204</v>
      </c>
      <c r="I241" s="22"/>
      <c r="J241" s="80"/>
    </row>
    <row r="242" spans="1:10" s="5" customFormat="1" ht="15.95" customHeight="1" x14ac:dyDescent="0.25">
      <c r="A242" s="20">
        <v>219</v>
      </c>
      <c r="B242" s="20">
        <v>1437284</v>
      </c>
      <c r="C242" s="70" t="s">
        <v>1003</v>
      </c>
      <c r="D242" s="84">
        <v>151</v>
      </c>
      <c r="E242" s="36" t="str">
        <f>$E$2</f>
        <v>GV121321</v>
      </c>
      <c r="F242" s="51" t="s">
        <v>383</v>
      </c>
      <c r="G242" s="37" t="s">
        <v>5</v>
      </c>
      <c r="H242" s="28" t="s">
        <v>282</v>
      </c>
      <c r="I242" s="22"/>
      <c r="J242" s="80"/>
    </row>
    <row r="243" spans="1:10" s="5" customFormat="1" ht="15.95" customHeight="1" x14ac:dyDescent="0.25">
      <c r="A243" s="20">
        <v>220</v>
      </c>
      <c r="B243" s="20">
        <v>3131679</v>
      </c>
      <c r="C243" s="70" t="s">
        <v>1324</v>
      </c>
      <c r="D243" s="84" t="s">
        <v>790</v>
      </c>
      <c r="E243" s="36" t="str">
        <f>$E$2</f>
        <v>GV121321</v>
      </c>
      <c r="F243" s="72" t="s">
        <v>791</v>
      </c>
      <c r="G243" s="39" t="s">
        <v>858</v>
      </c>
      <c r="H243" s="40" t="s">
        <v>1856</v>
      </c>
      <c r="I243" s="22"/>
      <c r="J243" s="80"/>
    </row>
    <row r="244" spans="1:10" s="5" customFormat="1" ht="15.95" customHeight="1" x14ac:dyDescent="0.25">
      <c r="A244" s="20">
        <v>222</v>
      </c>
      <c r="B244" s="20">
        <v>3041753</v>
      </c>
      <c r="C244" s="70" t="s">
        <v>1283</v>
      </c>
      <c r="D244" s="84" t="s">
        <v>194</v>
      </c>
      <c r="E244" s="36" t="str">
        <f>$E$2</f>
        <v>GV121321</v>
      </c>
      <c r="F244" s="51" t="s">
        <v>839</v>
      </c>
      <c r="G244" s="37" t="s">
        <v>19</v>
      </c>
      <c r="H244" s="28" t="s">
        <v>248</v>
      </c>
      <c r="I244" s="22"/>
      <c r="J244" s="80"/>
    </row>
    <row r="245" spans="1:10" s="5" customFormat="1" ht="15.95" customHeight="1" x14ac:dyDescent="0.25">
      <c r="A245" s="20">
        <v>221</v>
      </c>
      <c r="B245" s="20">
        <v>2912871</v>
      </c>
      <c r="C245" s="70" t="s">
        <v>1277</v>
      </c>
      <c r="D245" s="84" t="s">
        <v>182</v>
      </c>
      <c r="E245" s="36" t="str">
        <f>$E$2</f>
        <v>GV121321</v>
      </c>
      <c r="F245" s="51" t="s">
        <v>830</v>
      </c>
      <c r="G245" s="37" t="s">
        <v>19</v>
      </c>
      <c r="H245" s="28" t="s">
        <v>244</v>
      </c>
      <c r="I245" s="22"/>
      <c r="J245" s="80"/>
    </row>
    <row r="246" spans="1:10" s="5" customFormat="1" ht="15.95" customHeight="1" x14ac:dyDescent="0.25">
      <c r="A246" s="20">
        <v>223</v>
      </c>
      <c r="B246" s="20">
        <v>1616267</v>
      </c>
      <c r="C246" s="70" t="s">
        <v>1004</v>
      </c>
      <c r="D246" s="84">
        <v>153</v>
      </c>
      <c r="E246" s="36" t="str">
        <f>$E$2</f>
        <v>GV121321</v>
      </c>
      <c r="F246" s="75" t="s">
        <v>384</v>
      </c>
      <c r="G246" s="37" t="s">
        <v>9</v>
      </c>
      <c r="H246" s="28" t="s">
        <v>282</v>
      </c>
      <c r="I246" s="22"/>
      <c r="J246" s="80"/>
    </row>
    <row r="247" spans="1:10" s="5" customFormat="1" ht="15.95" customHeight="1" x14ac:dyDescent="0.25">
      <c r="A247" s="20">
        <v>224</v>
      </c>
      <c r="B247" s="20">
        <v>2379717</v>
      </c>
      <c r="C247" s="70" t="s">
        <v>1005</v>
      </c>
      <c r="D247" s="84">
        <v>154</v>
      </c>
      <c r="E247" s="36" t="str">
        <f>$E$2</f>
        <v>GV121321</v>
      </c>
      <c r="F247" s="75" t="s">
        <v>385</v>
      </c>
      <c r="G247" s="37" t="s">
        <v>9</v>
      </c>
      <c r="H247" s="28" t="s">
        <v>282</v>
      </c>
      <c r="I247" s="22"/>
      <c r="J247" s="80"/>
    </row>
    <row r="248" spans="1:10" s="5" customFormat="1" ht="15.95" customHeight="1" x14ac:dyDescent="0.25">
      <c r="A248" s="20">
        <v>225</v>
      </c>
      <c r="B248" s="20">
        <v>1570464</v>
      </c>
      <c r="C248" s="70" t="s">
        <v>1007</v>
      </c>
      <c r="D248" s="84">
        <v>156</v>
      </c>
      <c r="E248" s="36" t="str">
        <f>$E$2</f>
        <v>GV121321</v>
      </c>
      <c r="F248" s="51" t="s">
        <v>1640</v>
      </c>
      <c r="G248" s="37" t="s">
        <v>654</v>
      </c>
      <c r="H248" s="28" t="s">
        <v>1648</v>
      </c>
      <c r="I248" s="22"/>
      <c r="J248" s="80"/>
    </row>
    <row r="249" spans="1:10" s="5" customFormat="1" ht="15.95" customHeight="1" x14ac:dyDescent="0.25">
      <c r="A249" s="20">
        <v>226</v>
      </c>
      <c r="B249" s="20">
        <v>1570456</v>
      </c>
      <c r="C249" s="70" t="s">
        <v>1006</v>
      </c>
      <c r="D249" s="84">
        <v>155</v>
      </c>
      <c r="E249" s="36" t="str">
        <f>$E$2</f>
        <v>GV121321</v>
      </c>
      <c r="F249" s="51" t="s">
        <v>1641</v>
      </c>
      <c r="G249" s="37" t="s">
        <v>654</v>
      </c>
      <c r="H249" s="28" t="s">
        <v>274</v>
      </c>
      <c r="I249" s="22"/>
      <c r="J249" s="80"/>
    </row>
    <row r="250" spans="1:10" s="5" customFormat="1" ht="15.95" customHeight="1" x14ac:dyDescent="0.25">
      <c r="A250" s="20">
        <v>227</v>
      </c>
      <c r="B250" s="20">
        <v>3156312</v>
      </c>
      <c r="C250" s="70" t="s">
        <v>1333</v>
      </c>
      <c r="D250" s="84" t="s">
        <v>822</v>
      </c>
      <c r="E250" s="36" t="str">
        <f>$E$2</f>
        <v>GV121321</v>
      </c>
      <c r="F250" s="72" t="s">
        <v>823</v>
      </c>
      <c r="G250" s="39" t="s">
        <v>10</v>
      </c>
      <c r="H250" s="40" t="s">
        <v>856</v>
      </c>
      <c r="I250" s="22"/>
      <c r="J250" s="80"/>
    </row>
    <row r="251" spans="1:10" s="5" customFormat="1" ht="15.95" customHeight="1" x14ac:dyDescent="0.25">
      <c r="A251" s="20">
        <v>232</v>
      </c>
      <c r="B251" s="20">
        <v>2704708</v>
      </c>
      <c r="C251" s="70" t="s">
        <v>1009</v>
      </c>
      <c r="D251" s="84" t="s">
        <v>657</v>
      </c>
      <c r="E251" s="36" t="str">
        <f>$E$2</f>
        <v>GV121321</v>
      </c>
      <c r="F251" s="75" t="s">
        <v>658</v>
      </c>
      <c r="G251" s="38" t="s">
        <v>19</v>
      </c>
      <c r="H251" s="21" t="s">
        <v>237</v>
      </c>
      <c r="I251" s="22"/>
      <c r="J251" s="80"/>
    </row>
    <row r="252" spans="1:10" s="5" customFormat="1" ht="15.95" customHeight="1" x14ac:dyDescent="0.25">
      <c r="A252" s="20">
        <v>228</v>
      </c>
      <c r="B252" s="20">
        <v>2251098</v>
      </c>
      <c r="C252" s="18"/>
      <c r="D252" s="84" t="s">
        <v>1498</v>
      </c>
      <c r="E252" s="36" t="str">
        <f>$E$2</f>
        <v>GV121321</v>
      </c>
      <c r="F252" s="73" t="s">
        <v>1499</v>
      </c>
      <c r="G252" s="24" t="s">
        <v>156</v>
      </c>
      <c r="H252" s="21" t="s">
        <v>237</v>
      </c>
      <c r="I252" s="22"/>
      <c r="J252" s="80"/>
    </row>
    <row r="253" spans="1:10" s="5" customFormat="1" ht="15.95" customHeight="1" x14ac:dyDescent="0.25">
      <c r="A253" s="20">
        <v>229</v>
      </c>
      <c r="B253" s="20">
        <v>3274693</v>
      </c>
      <c r="C253" s="18"/>
      <c r="D253" s="84" t="s">
        <v>1500</v>
      </c>
      <c r="E253" s="36" t="str">
        <f>$E$2</f>
        <v>GV121321</v>
      </c>
      <c r="F253" s="73" t="s">
        <v>1501</v>
      </c>
      <c r="G253" s="19" t="s">
        <v>759</v>
      </c>
      <c r="H253" s="21" t="s">
        <v>237</v>
      </c>
      <c r="I253" s="22"/>
      <c r="J253" s="80"/>
    </row>
    <row r="254" spans="1:10" s="5" customFormat="1" ht="15.95" customHeight="1" x14ac:dyDescent="0.25">
      <c r="A254" s="20">
        <v>230</v>
      </c>
      <c r="B254" s="20">
        <v>3274719</v>
      </c>
      <c r="C254" s="18"/>
      <c r="D254" s="84" t="s">
        <v>1502</v>
      </c>
      <c r="E254" s="36" t="str">
        <f>$E$2</f>
        <v>GV121321</v>
      </c>
      <c r="F254" s="73" t="s">
        <v>1503</v>
      </c>
      <c r="G254" s="19" t="s">
        <v>759</v>
      </c>
      <c r="H254" s="28" t="s">
        <v>214</v>
      </c>
      <c r="I254" s="22"/>
      <c r="J254" s="80"/>
    </row>
    <row r="255" spans="1:10" s="5" customFormat="1" ht="15.95" customHeight="1" x14ac:dyDescent="0.25">
      <c r="A255" s="20">
        <v>231</v>
      </c>
      <c r="B255" s="20">
        <v>3274685</v>
      </c>
      <c r="C255" s="18" t="s">
        <v>1504</v>
      </c>
      <c r="D255" s="84" t="s">
        <v>1505</v>
      </c>
      <c r="E255" s="36" t="str">
        <f>$E$2</f>
        <v>GV121321</v>
      </c>
      <c r="F255" s="73" t="s">
        <v>1506</v>
      </c>
      <c r="G255" s="19" t="s">
        <v>759</v>
      </c>
      <c r="H255" s="21" t="s">
        <v>849</v>
      </c>
      <c r="I255" s="22"/>
      <c r="J255" s="80"/>
    </row>
    <row r="256" spans="1:10" s="5" customFormat="1" ht="15.95" customHeight="1" x14ac:dyDescent="0.25">
      <c r="A256" s="20">
        <v>233</v>
      </c>
      <c r="B256" s="20">
        <v>2612018</v>
      </c>
      <c r="C256" s="70" t="s">
        <v>1009</v>
      </c>
      <c r="D256" s="84">
        <v>158</v>
      </c>
      <c r="E256" s="36" t="str">
        <f>$E$2</f>
        <v>GV121321</v>
      </c>
      <c r="F256" s="75" t="s">
        <v>387</v>
      </c>
      <c r="G256" s="37" t="s">
        <v>156</v>
      </c>
      <c r="H256" s="28" t="s">
        <v>213</v>
      </c>
      <c r="I256" s="22"/>
      <c r="J256" s="80"/>
    </row>
    <row r="257" spans="1:10" s="5" customFormat="1" ht="15.95" customHeight="1" x14ac:dyDescent="0.25">
      <c r="A257" s="20">
        <v>234</v>
      </c>
      <c r="B257" s="20">
        <v>2093391</v>
      </c>
      <c r="C257" s="70" t="s">
        <v>1008</v>
      </c>
      <c r="D257" s="84">
        <v>157</v>
      </c>
      <c r="E257" s="36" t="str">
        <f>$E$2</f>
        <v>GV121321</v>
      </c>
      <c r="F257" s="51" t="s">
        <v>386</v>
      </c>
      <c r="G257" s="37" t="s">
        <v>156</v>
      </c>
      <c r="H257" s="28" t="s">
        <v>219</v>
      </c>
      <c r="I257" s="22"/>
      <c r="J257" s="80"/>
    </row>
    <row r="258" spans="1:10" s="5" customFormat="1" ht="15.95" customHeight="1" x14ac:dyDescent="0.25">
      <c r="A258" s="20">
        <v>235</v>
      </c>
      <c r="B258" s="20">
        <v>493288</v>
      </c>
      <c r="C258" s="70" t="s">
        <v>1010</v>
      </c>
      <c r="D258" s="84">
        <v>159</v>
      </c>
      <c r="E258" s="36" t="str">
        <f>$E$2</f>
        <v>GV121321</v>
      </c>
      <c r="F258" s="51" t="s">
        <v>388</v>
      </c>
      <c r="G258" s="37" t="s">
        <v>5</v>
      </c>
      <c r="H258" s="28" t="s">
        <v>75</v>
      </c>
      <c r="I258" s="22"/>
      <c r="J258" s="80"/>
    </row>
    <row r="259" spans="1:10" s="5" customFormat="1" ht="15.95" customHeight="1" x14ac:dyDescent="0.25">
      <c r="A259" s="20">
        <v>236</v>
      </c>
      <c r="B259" s="20">
        <v>1487305</v>
      </c>
      <c r="C259" s="70" t="s">
        <v>1011</v>
      </c>
      <c r="D259" s="84">
        <v>160</v>
      </c>
      <c r="E259" s="36" t="str">
        <f>$E$2</f>
        <v>GV121321</v>
      </c>
      <c r="F259" s="75" t="s">
        <v>575</v>
      </c>
      <c r="G259" s="37" t="s">
        <v>156</v>
      </c>
      <c r="H259" s="28" t="s">
        <v>214</v>
      </c>
      <c r="I259" s="22"/>
      <c r="J259" s="80"/>
    </row>
    <row r="260" spans="1:10" s="5" customFormat="1" ht="15.95" customHeight="1" x14ac:dyDescent="0.25">
      <c r="A260" s="20">
        <v>237</v>
      </c>
      <c r="B260" s="20">
        <v>95695</v>
      </c>
      <c r="C260" s="70" t="s">
        <v>1013</v>
      </c>
      <c r="D260" s="84">
        <v>162</v>
      </c>
      <c r="E260" s="36" t="str">
        <f>$E$2</f>
        <v>GV121321</v>
      </c>
      <c r="F260" s="75" t="s">
        <v>577</v>
      </c>
      <c r="G260" s="37" t="s">
        <v>156</v>
      </c>
      <c r="H260" s="28" t="s">
        <v>214</v>
      </c>
      <c r="I260" s="22"/>
      <c r="J260" s="80"/>
    </row>
    <row r="261" spans="1:10" s="5" customFormat="1" ht="15.95" customHeight="1" x14ac:dyDescent="0.25">
      <c r="A261" s="20">
        <v>238</v>
      </c>
      <c r="B261" s="20">
        <v>1483890</v>
      </c>
      <c r="C261" s="70" t="s">
        <v>1012</v>
      </c>
      <c r="D261" s="84">
        <v>161</v>
      </c>
      <c r="E261" s="36" t="str">
        <f>$E$2</f>
        <v>GV121321</v>
      </c>
      <c r="F261" s="75" t="s">
        <v>576</v>
      </c>
      <c r="G261" s="37" t="s">
        <v>156</v>
      </c>
      <c r="H261" s="28" t="s">
        <v>214</v>
      </c>
      <c r="I261" s="22"/>
      <c r="J261" s="80"/>
    </row>
    <row r="262" spans="1:10" s="5" customFormat="1" ht="15.95" customHeight="1" x14ac:dyDescent="0.25">
      <c r="A262" s="20">
        <v>239</v>
      </c>
      <c r="B262" s="20">
        <v>481598</v>
      </c>
      <c r="C262" s="70" t="s">
        <v>1266</v>
      </c>
      <c r="D262" s="84">
        <v>539</v>
      </c>
      <c r="E262" s="36" t="str">
        <f>$E$2</f>
        <v>GV121321</v>
      </c>
      <c r="F262" s="51" t="s">
        <v>535</v>
      </c>
      <c r="G262" s="37" t="s">
        <v>156</v>
      </c>
      <c r="H262" s="28" t="s">
        <v>70</v>
      </c>
      <c r="I262" s="22"/>
      <c r="J262" s="80"/>
    </row>
    <row r="263" spans="1:10" s="5" customFormat="1" ht="15.95" customHeight="1" x14ac:dyDescent="0.25">
      <c r="A263" s="20">
        <v>240</v>
      </c>
      <c r="B263" s="20">
        <v>481614</v>
      </c>
      <c r="C263" s="70" t="s">
        <v>1267</v>
      </c>
      <c r="D263" s="84">
        <v>540</v>
      </c>
      <c r="E263" s="36" t="str">
        <f>$E$2</f>
        <v>GV121321</v>
      </c>
      <c r="F263" s="51" t="s">
        <v>536</v>
      </c>
      <c r="G263" s="37" t="s">
        <v>156</v>
      </c>
      <c r="H263" s="28" t="s">
        <v>70</v>
      </c>
      <c r="I263" s="22"/>
      <c r="J263" s="80"/>
    </row>
    <row r="264" spans="1:10" s="5" customFormat="1" ht="15.95" customHeight="1" x14ac:dyDescent="0.25">
      <c r="A264" s="20">
        <v>241</v>
      </c>
      <c r="B264" s="20">
        <v>470021</v>
      </c>
      <c r="C264" s="70" t="s">
        <v>1014</v>
      </c>
      <c r="D264" s="84">
        <v>163</v>
      </c>
      <c r="E264" s="36" t="str">
        <f>$E$2</f>
        <v>GV121321</v>
      </c>
      <c r="F264" s="75" t="s">
        <v>389</v>
      </c>
      <c r="G264" s="37" t="s">
        <v>156</v>
      </c>
      <c r="H264" s="28" t="s">
        <v>213</v>
      </c>
      <c r="I264" s="22"/>
      <c r="J264" s="80"/>
    </row>
    <row r="265" spans="1:10" s="5" customFormat="1" ht="15.95" customHeight="1" x14ac:dyDescent="0.25">
      <c r="A265" s="20">
        <v>242</v>
      </c>
      <c r="B265" s="20">
        <v>470039</v>
      </c>
      <c r="C265" s="70" t="s">
        <v>1015</v>
      </c>
      <c r="D265" s="84">
        <v>164</v>
      </c>
      <c r="E265" s="36" t="str">
        <f>$E$2</f>
        <v>GV121321</v>
      </c>
      <c r="F265" s="51" t="s">
        <v>390</v>
      </c>
      <c r="G265" s="37" t="s">
        <v>156</v>
      </c>
      <c r="H265" s="28" t="s">
        <v>214</v>
      </c>
      <c r="I265" s="22"/>
      <c r="J265" s="80"/>
    </row>
    <row r="266" spans="1:10" s="5" customFormat="1" ht="15.95" customHeight="1" x14ac:dyDescent="0.25">
      <c r="A266" s="20">
        <v>243</v>
      </c>
      <c r="B266" s="20">
        <v>833574</v>
      </c>
      <c r="C266" s="70" t="s">
        <v>1016</v>
      </c>
      <c r="D266" s="84">
        <v>165</v>
      </c>
      <c r="E266" s="36" t="str">
        <f>$E$2</f>
        <v>GV121321</v>
      </c>
      <c r="F266" s="75" t="s">
        <v>624</v>
      </c>
      <c r="G266" s="37" t="s">
        <v>156</v>
      </c>
      <c r="H266" s="28" t="s">
        <v>213</v>
      </c>
      <c r="I266" s="22"/>
      <c r="J266" s="80"/>
    </row>
    <row r="267" spans="1:10" s="5" customFormat="1" ht="15.95" customHeight="1" x14ac:dyDescent="0.25">
      <c r="A267" s="20">
        <v>244</v>
      </c>
      <c r="B267" s="20">
        <v>1013093</v>
      </c>
      <c r="C267" s="70" t="s">
        <v>1017</v>
      </c>
      <c r="D267" s="84">
        <v>166</v>
      </c>
      <c r="E267" s="36" t="str">
        <f>$E$2</f>
        <v>GV121321</v>
      </c>
      <c r="F267" s="51" t="s">
        <v>625</v>
      </c>
      <c r="G267" s="37" t="s">
        <v>156</v>
      </c>
      <c r="H267" s="28" t="s">
        <v>214</v>
      </c>
      <c r="I267" s="22"/>
      <c r="J267" s="80"/>
    </row>
    <row r="268" spans="1:10" s="5" customFormat="1" ht="15.95" customHeight="1" x14ac:dyDescent="0.25">
      <c r="A268" s="20">
        <v>245</v>
      </c>
      <c r="B268" s="20">
        <v>833582</v>
      </c>
      <c r="C268" s="70" t="s">
        <v>1349</v>
      </c>
      <c r="D268" s="84">
        <v>167</v>
      </c>
      <c r="E268" s="36" t="str">
        <f>$E$2</f>
        <v>GV121321</v>
      </c>
      <c r="F268" s="51" t="s">
        <v>626</v>
      </c>
      <c r="G268" s="37" t="s">
        <v>156</v>
      </c>
      <c r="H268" s="28" t="s">
        <v>213</v>
      </c>
      <c r="I268" s="22"/>
      <c r="J268" s="80"/>
    </row>
    <row r="269" spans="1:10" s="5" customFormat="1" ht="15.95" customHeight="1" x14ac:dyDescent="0.25">
      <c r="A269" s="20">
        <v>246</v>
      </c>
      <c r="B269" s="20">
        <v>1013119</v>
      </c>
      <c r="C269" s="70" t="s">
        <v>1350</v>
      </c>
      <c r="D269" s="84">
        <v>168</v>
      </c>
      <c r="E269" s="36" t="str">
        <f>$E$2</f>
        <v>GV121321</v>
      </c>
      <c r="F269" s="51" t="s">
        <v>627</v>
      </c>
      <c r="G269" s="37" t="s">
        <v>156</v>
      </c>
      <c r="H269" s="28" t="s">
        <v>214</v>
      </c>
      <c r="I269" s="22"/>
      <c r="J269" s="80"/>
    </row>
    <row r="270" spans="1:10" s="5" customFormat="1" ht="15.95" customHeight="1" x14ac:dyDescent="0.25">
      <c r="A270" s="20">
        <v>247</v>
      </c>
      <c r="B270" s="20">
        <v>676635</v>
      </c>
      <c r="C270" s="70" t="s">
        <v>1018</v>
      </c>
      <c r="D270" s="84">
        <v>169</v>
      </c>
      <c r="E270" s="36" t="str">
        <f>$E$2</f>
        <v>GV121321</v>
      </c>
      <c r="F270" s="75" t="s">
        <v>628</v>
      </c>
      <c r="G270" s="37" t="s">
        <v>156</v>
      </c>
      <c r="H270" s="28" t="s">
        <v>213</v>
      </c>
      <c r="I270" s="22"/>
      <c r="J270" s="80"/>
    </row>
    <row r="271" spans="1:10" s="5" customFormat="1" ht="15.95" customHeight="1" x14ac:dyDescent="0.25">
      <c r="A271" s="20">
        <v>248</v>
      </c>
      <c r="B271" s="20">
        <v>676643</v>
      </c>
      <c r="C271" s="70" t="s">
        <v>1019</v>
      </c>
      <c r="D271" s="84">
        <v>170</v>
      </c>
      <c r="E271" s="36" t="str">
        <f>$E$2</f>
        <v>GV121321</v>
      </c>
      <c r="F271" s="51" t="s">
        <v>629</v>
      </c>
      <c r="G271" s="37" t="s">
        <v>156</v>
      </c>
      <c r="H271" s="28" t="s">
        <v>214</v>
      </c>
      <c r="I271" s="22"/>
      <c r="J271" s="80"/>
    </row>
    <row r="272" spans="1:10" s="5" customFormat="1" ht="15.95" customHeight="1" x14ac:dyDescent="0.25">
      <c r="A272" s="20">
        <v>249</v>
      </c>
      <c r="B272" s="20">
        <v>6922700</v>
      </c>
      <c r="C272" s="70" t="s">
        <v>1351</v>
      </c>
      <c r="D272" s="84">
        <v>171</v>
      </c>
      <c r="E272" s="36" t="str">
        <f>$E$2</f>
        <v>GV121321</v>
      </c>
      <c r="F272" s="75" t="s">
        <v>630</v>
      </c>
      <c r="G272" s="37" t="s">
        <v>12</v>
      </c>
      <c r="H272" s="28" t="s">
        <v>228</v>
      </c>
      <c r="I272" s="22"/>
      <c r="J272" s="80"/>
    </row>
    <row r="273" spans="1:10" s="5" customFormat="1" ht="15.95" customHeight="1" x14ac:dyDescent="0.25">
      <c r="A273" s="20">
        <v>250</v>
      </c>
      <c r="B273" s="20">
        <v>3045549</v>
      </c>
      <c r="C273" s="70" t="s">
        <v>1425</v>
      </c>
      <c r="D273" s="84" t="s">
        <v>679</v>
      </c>
      <c r="E273" s="36" t="str">
        <f>$E$2</f>
        <v>GV121321</v>
      </c>
      <c r="F273" s="75" t="s">
        <v>680</v>
      </c>
      <c r="G273" s="49" t="s">
        <v>761</v>
      </c>
      <c r="H273" s="50" t="s">
        <v>762</v>
      </c>
      <c r="I273" s="22"/>
      <c r="J273" s="80"/>
    </row>
    <row r="274" spans="1:10" s="5" customFormat="1" ht="15.95" customHeight="1" x14ac:dyDescent="0.25">
      <c r="A274" s="20">
        <v>251</v>
      </c>
      <c r="B274" s="20">
        <v>3045531</v>
      </c>
      <c r="C274" s="70" t="s">
        <v>1426</v>
      </c>
      <c r="D274" s="84" t="s">
        <v>681</v>
      </c>
      <c r="E274" s="36" t="str">
        <f>$E$2</f>
        <v>GV121321</v>
      </c>
      <c r="F274" s="75" t="s">
        <v>682</v>
      </c>
      <c r="G274" s="49" t="s">
        <v>761</v>
      </c>
      <c r="H274" s="50" t="s">
        <v>67</v>
      </c>
      <c r="I274" s="22"/>
      <c r="J274" s="80"/>
    </row>
    <row r="275" spans="1:10" s="5" customFormat="1" ht="15.95" customHeight="1" x14ac:dyDescent="0.25">
      <c r="A275" s="20">
        <v>252</v>
      </c>
      <c r="B275" s="20">
        <v>3045499</v>
      </c>
      <c r="C275" s="70" t="s">
        <v>1427</v>
      </c>
      <c r="D275" s="84" t="s">
        <v>683</v>
      </c>
      <c r="E275" s="36" t="str">
        <f>$E$2</f>
        <v>GV121321</v>
      </c>
      <c r="F275" s="75" t="s">
        <v>684</v>
      </c>
      <c r="G275" s="49" t="s">
        <v>761</v>
      </c>
      <c r="H275" s="50" t="s">
        <v>756</v>
      </c>
      <c r="I275" s="22"/>
      <c r="J275" s="80"/>
    </row>
    <row r="276" spans="1:10" s="5" customFormat="1" ht="15.95" customHeight="1" x14ac:dyDescent="0.25">
      <c r="A276" s="20">
        <v>253</v>
      </c>
      <c r="B276" s="20">
        <v>3045507</v>
      </c>
      <c r="C276" s="70" t="s">
        <v>1428</v>
      </c>
      <c r="D276" s="84" t="s">
        <v>685</v>
      </c>
      <c r="E276" s="36" t="str">
        <f>$E$2</f>
        <v>GV121321</v>
      </c>
      <c r="F276" s="75" t="s">
        <v>686</v>
      </c>
      <c r="G276" s="49" t="s">
        <v>761</v>
      </c>
      <c r="H276" s="50" t="s">
        <v>762</v>
      </c>
      <c r="I276" s="22"/>
      <c r="J276" s="80"/>
    </row>
    <row r="277" spans="1:10" s="5" customFormat="1" ht="15.95" customHeight="1" x14ac:dyDescent="0.25">
      <c r="A277" s="20">
        <v>254</v>
      </c>
      <c r="B277" s="20">
        <v>3045523</v>
      </c>
      <c r="C277" s="70" t="s">
        <v>1429</v>
      </c>
      <c r="D277" s="84" t="s">
        <v>687</v>
      </c>
      <c r="E277" s="36" t="str">
        <f>$E$2</f>
        <v>GV121321</v>
      </c>
      <c r="F277" s="75" t="s">
        <v>688</v>
      </c>
      <c r="G277" s="49" t="s">
        <v>761</v>
      </c>
      <c r="H277" s="50" t="s">
        <v>762</v>
      </c>
      <c r="I277" s="22"/>
      <c r="J277" s="80"/>
    </row>
    <row r="278" spans="1:10" s="5" customFormat="1" ht="15.95" customHeight="1" x14ac:dyDescent="0.25">
      <c r="A278" s="20">
        <v>255</v>
      </c>
      <c r="B278" s="20">
        <v>3045515</v>
      </c>
      <c r="C278" s="70" t="s">
        <v>1430</v>
      </c>
      <c r="D278" s="84" t="s">
        <v>689</v>
      </c>
      <c r="E278" s="36" t="str">
        <f>$E$2</f>
        <v>GV121321</v>
      </c>
      <c r="F278" s="75" t="s">
        <v>690</v>
      </c>
      <c r="G278" s="49" t="s">
        <v>761</v>
      </c>
      <c r="H278" s="50" t="s">
        <v>65</v>
      </c>
      <c r="I278" s="22"/>
      <c r="J278" s="80"/>
    </row>
    <row r="279" spans="1:10" s="5" customFormat="1" ht="15.95" customHeight="1" x14ac:dyDescent="0.25">
      <c r="A279" s="20">
        <v>256</v>
      </c>
      <c r="B279" s="20">
        <v>3130465</v>
      </c>
      <c r="C279" s="70" t="s">
        <v>888</v>
      </c>
      <c r="D279" s="84" t="s">
        <v>886</v>
      </c>
      <c r="E279" s="36" t="str">
        <f>$E$2</f>
        <v>GV121321</v>
      </c>
      <c r="F279" s="72" t="s">
        <v>887</v>
      </c>
      <c r="G279" s="42" t="s">
        <v>885</v>
      </c>
      <c r="H279" s="28" t="s">
        <v>213</v>
      </c>
      <c r="I279" s="22"/>
      <c r="J279" s="80"/>
    </row>
    <row r="280" spans="1:10" s="5" customFormat="1" ht="15.95" customHeight="1" x14ac:dyDescent="0.25">
      <c r="A280" s="20">
        <v>257</v>
      </c>
      <c r="B280" s="20">
        <v>3130473</v>
      </c>
      <c r="C280" s="70" t="s">
        <v>890</v>
      </c>
      <c r="D280" s="84" t="s">
        <v>889</v>
      </c>
      <c r="E280" s="36" t="str">
        <f>$E$2</f>
        <v>GV121321</v>
      </c>
      <c r="F280" s="72" t="s">
        <v>887</v>
      </c>
      <c r="G280" s="42" t="s">
        <v>859</v>
      </c>
      <c r="H280" s="28" t="s">
        <v>214</v>
      </c>
      <c r="I280" s="22"/>
      <c r="J280" s="80"/>
    </row>
    <row r="281" spans="1:10" s="5" customFormat="1" ht="15.95" customHeight="1" x14ac:dyDescent="0.25">
      <c r="A281" s="89">
        <v>688</v>
      </c>
      <c r="B281" s="20">
        <v>2710515</v>
      </c>
      <c r="C281" s="90"/>
      <c r="D281" s="91" t="s">
        <v>1709</v>
      </c>
      <c r="E281" s="36" t="str">
        <f>$E$2</f>
        <v>GV121321</v>
      </c>
      <c r="F281" s="95" t="s">
        <v>1710</v>
      </c>
      <c r="G281" s="19" t="s">
        <v>1711</v>
      </c>
      <c r="H281" s="96" t="s">
        <v>237</v>
      </c>
      <c r="I281" s="22"/>
      <c r="J281" s="81"/>
    </row>
    <row r="282" spans="1:10" s="5" customFormat="1" ht="15.95" customHeight="1" x14ac:dyDescent="0.25">
      <c r="A282" s="20">
        <v>258</v>
      </c>
      <c r="B282" s="20">
        <v>2710515</v>
      </c>
      <c r="C282" s="70" t="s">
        <v>1020</v>
      </c>
      <c r="D282" s="84">
        <v>173</v>
      </c>
      <c r="E282" s="36" t="str">
        <f>$E$2</f>
        <v>GV121321</v>
      </c>
      <c r="F282" s="75" t="s">
        <v>578</v>
      </c>
      <c r="G282" s="37" t="s">
        <v>23</v>
      </c>
      <c r="H282" s="28" t="s">
        <v>213</v>
      </c>
      <c r="I282" s="22"/>
      <c r="J282" s="80"/>
    </row>
    <row r="283" spans="1:10" s="5" customFormat="1" ht="15.95" customHeight="1" x14ac:dyDescent="0.25">
      <c r="A283" s="20">
        <v>259</v>
      </c>
      <c r="B283" s="20">
        <v>2710507</v>
      </c>
      <c r="C283" s="70" t="s">
        <v>1021</v>
      </c>
      <c r="D283" s="84">
        <v>174</v>
      </c>
      <c r="E283" s="36" t="str">
        <f>$E$2</f>
        <v>GV121321</v>
      </c>
      <c r="F283" s="51" t="s">
        <v>579</v>
      </c>
      <c r="G283" s="37" t="s">
        <v>23</v>
      </c>
      <c r="H283" s="28" t="s">
        <v>214</v>
      </c>
      <c r="I283" s="22"/>
      <c r="J283" s="80"/>
    </row>
    <row r="284" spans="1:10" s="5" customFormat="1" ht="15.95" customHeight="1" x14ac:dyDescent="0.25">
      <c r="A284" s="20">
        <v>260</v>
      </c>
      <c r="B284" s="20">
        <v>1630300</v>
      </c>
      <c r="C284" s="70" t="s">
        <v>1022</v>
      </c>
      <c r="D284" s="84">
        <v>175</v>
      </c>
      <c r="E284" s="36" t="str">
        <f>$E$2</f>
        <v>GV121321</v>
      </c>
      <c r="F284" s="51" t="s">
        <v>580</v>
      </c>
      <c r="G284" s="37" t="s">
        <v>9</v>
      </c>
      <c r="H284" s="28" t="s">
        <v>213</v>
      </c>
      <c r="I284" s="22"/>
      <c r="J284" s="80"/>
    </row>
    <row r="285" spans="1:10" s="5" customFormat="1" ht="15.95" customHeight="1" x14ac:dyDescent="0.25">
      <c r="A285" s="20">
        <v>261</v>
      </c>
      <c r="B285" s="20">
        <v>1630318</v>
      </c>
      <c r="C285" s="70" t="s">
        <v>1023</v>
      </c>
      <c r="D285" s="84">
        <v>176</v>
      </c>
      <c r="E285" s="36" t="str">
        <f>$E$2</f>
        <v>GV121321</v>
      </c>
      <c r="F285" s="51" t="s">
        <v>581</v>
      </c>
      <c r="G285" s="37" t="s">
        <v>9</v>
      </c>
      <c r="H285" s="28" t="s">
        <v>214</v>
      </c>
      <c r="I285" s="22"/>
      <c r="J285" s="80"/>
    </row>
    <row r="286" spans="1:10" s="5" customFormat="1" ht="15.95" customHeight="1" x14ac:dyDescent="0.25">
      <c r="A286" s="20">
        <v>262</v>
      </c>
      <c r="B286" s="20">
        <v>1616333</v>
      </c>
      <c r="C286" s="70" t="s">
        <v>1025</v>
      </c>
      <c r="D286" s="84">
        <v>178</v>
      </c>
      <c r="E286" s="36" t="str">
        <f>$E$2</f>
        <v>GV121321</v>
      </c>
      <c r="F286" s="51" t="s">
        <v>112</v>
      </c>
      <c r="G286" s="37" t="s">
        <v>9</v>
      </c>
      <c r="H286" s="28" t="s">
        <v>1648</v>
      </c>
      <c r="I286" s="22"/>
      <c r="J286" s="80"/>
    </row>
    <row r="287" spans="1:10" s="5" customFormat="1" ht="15.95" customHeight="1" x14ac:dyDescent="0.25">
      <c r="A287" s="20">
        <v>263</v>
      </c>
      <c r="B287" s="20">
        <v>2790780</v>
      </c>
      <c r="C287" s="70" t="s">
        <v>1225</v>
      </c>
      <c r="D287" s="84">
        <v>467</v>
      </c>
      <c r="E287" s="36" t="str">
        <f>$E$2</f>
        <v>GV121321</v>
      </c>
      <c r="F287" s="51" t="s">
        <v>295</v>
      </c>
      <c r="G287" s="37" t="s">
        <v>9</v>
      </c>
      <c r="H287" s="34" t="s">
        <v>282</v>
      </c>
      <c r="I287" s="22"/>
      <c r="J287" s="80"/>
    </row>
    <row r="288" spans="1:10" s="5" customFormat="1" ht="15.95" customHeight="1" x14ac:dyDescent="0.25">
      <c r="A288" s="20">
        <v>264</v>
      </c>
      <c r="B288" s="20">
        <v>1541077</v>
      </c>
      <c r="C288" s="70" t="s">
        <v>1024</v>
      </c>
      <c r="D288" s="84">
        <v>177</v>
      </c>
      <c r="E288" s="36" t="str">
        <f>$E$2</f>
        <v>GV121321</v>
      </c>
      <c r="F288" s="51" t="s">
        <v>391</v>
      </c>
      <c r="G288" s="37" t="s">
        <v>9</v>
      </c>
      <c r="H288" s="34" t="s">
        <v>282</v>
      </c>
      <c r="I288" s="22"/>
      <c r="J288" s="80"/>
    </row>
    <row r="289" spans="1:57" s="5" customFormat="1" ht="15.95" customHeight="1" x14ac:dyDescent="0.25">
      <c r="A289" s="20">
        <v>265</v>
      </c>
      <c r="B289" s="20">
        <v>1553718</v>
      </c>
      <c r="C289" s="70" t="s">
        <v>1026</v>
      </c>
      <c r="D289" s="84">
        <v>179</v>
      </c>
      <c r="E289" s="36" t="str">
        <f>$E$2</f>
        <v>GV121321</v>
      </c>
      <c r="F289" s="51" t="s">
        <v>113</v>
      </c>
      <c r="G289" s="37" t="s">
        <v>9</v>
      </c>
      <c r="H289" s="28" t="s">
        <v>71</v>
      </c>
      <c r="I289" s="22"/>
      <c r="J289" s="80"/>
    </row>
    <row r="290" spans="1:57" s="5" customFormat="1" ht="15.95" customHeight="1" x14ac:dyDescent="0.25">
      <c r="A290" s="20">
        <v>266</v>
      </c>
      <c r="B290" s="20">
        <v>1553700</v>
      </c>
      <c r="C290" s="70" t="s">
        <v>1027</v>
      </c>
      <c r="D290" s="84">
        <v>180</v>
      </c>
      <c r="E290" s="36" t="str">
        <f>$E$2</f>
        <v>GV121321</v>
      </c>
      <c r="F290" s="51" t="s">
        <v>392</v>
      </c>
      <c r="G290" s="37" t="s">
        <v>9</v>
      </c>
      <c r="H290" s="28" t="s">
        <v>72</v>
      </c>
      <c r="I290" s="22"/>
      <c r="J290" s="80"/>
    </row>
    <row r="291" spans="1:57" s="5" customFormat="1" ht="15.95" customHeight="1" x14ac:dyDescent="0.25">
      <c r="A291" s="20">
        <v>267</v>
      </c>
      <c r="B291" s="20">
        <v>1633189</v>
      </c>
      <c r="C291" s="70" t="s">
        <v>1030</v>
      </c>
      <c r="D291" s="84">
        <v>183</v>
      </c>
      <c r="E291" s="36" t="str">
        <f>$E$2</f>
        <v>GV121321</v>
      </c>
      <c r="F291" s="51" t="s">
        <v>114</v>
      </c>
      <c r="G291" s="37" t="s">
        <v>9</v>
      </c>
      <c r="H291" s="28" t="s">
        <v>229</v>
      </c>
      <c r="I291" s="22"/>
      <c r="J291" s="80"/>
    </row>
    <row r="292" spans="1:57" s="5" customFormat="1" ht="15.95" customHeight="1" x14ac:dyDescent="0.25">
      <c r="A292" s="20">
        <v>270</v>
      </c>
      <c r="B292" s="20">
        <v>1540996</v>
      </c>
      <c r="C292" s="70" t="s">
        <v>1032</v>
      </c>
      <c r="D292" s="84">
        <v>185</v>
      </c>
      <c r="E292" s="36" t="str">
        <f>$E$2</f>
        <v>GV121321</v>
      </c>
      <c r="F292" s="51" t="s">
        <v>394</v>
      </c>
      <c r="G292" s="37" t="s">
        <v>9</v>
      </c>
      <c r="H292" s="34" t="s">
        <v>282</v>
      </c>
      <c r="I292" s="22"/>
      <c r="J292" s="80"/>
    </row>
    <row r="293" spans="1:57" s="5" customFormat="1" ht="15.95" customHeight="1" x14ac:dyDescent="0.25">
      <c r="A293" s="20">
        <v>271</v>
      </c>
      <c r="B293" s="20">
        <v>1540988</v>
      </c>
      <c r="C293" s="70" t="s">
        <v>1031</v>
      </c>
      <c r="D293" s="84">
        <v>184</v>
      </c>
      <c r="E293" s="36" t="str">
        <f>$E$2</f>
        <v>GV121321</v>
      </c>
      <c r="F293" s="51" t="s">
        <v>393</v>
      </c>
      <c r="G293" s="37" t="s">
        <v>9</v>
      </c>
      <c r="H293" s="28" t="s">
        <v>1649</v>
      </c>
      <c r="I293" s="22"/>
      <c r="J293" s="80"/>
    </row>
    <row r="294" spans="1:57" s="5" customFormat="1" ht="15.95" customHeight="1" x14ac:dyDescent="0.25">
      <c r="A294" s="20">
        <v>272</v>
      </c>
      <c r="B294" s="20">
        <v>1541002</v>
      </c>
      <c r="C294" s="70" t="s">
        <v>1033</v>
      </c>
      <c r="D294" s="84">
        <v>186</v>
      </c>
      <c r="E294" s="36" t="str">
        <f>$E$2</f>
        <v>GV121321</v>
      </c>
      <c r="F294" s="51" t="s">
        <v>395</v>
      </c>
      <c r="G294" s="37" t="s">
        <v>9</v>
      </c>
      <c r="H294" s="28" t="s">
        <v>1648</v>
      </c>
      <c r="I294" s="22"/>
      <c r="J294" s="80"/>
    </row>
    <row r="295" spans="1:57" s="5" customFormat="1" ht="15.95" customHeight="1" x14ac:dyDescent="0.25">
      <c r="A295" s="20">
        <v>268</v>
      </c>
      <c r="B295" s="20">
        <v>1633171</v>
      </c>
      <c r="C295" s="70" t="s">
        <v>1029</v>
      </c>
      <c r="D295" s="84">
        <v>182</v>
      </c>
      <c r="E295" s="36" t="str">
        <f>$E$2</f>
        <v>GV121321</v>
      </c>
      <c r="F295" s="51" t="s">
        <v>632</v>
      </c>
      <c r="G295" s="37" t="s">
        <v>9</v>
      </c>
      <c r="H295" s="28" t="s">
        <v>218</v>
      </c>
      <c r="I295" s="22"/>
      <c r="J295" s="80"/>
    </row>
    <row r="296" spans="1:57" s="5" customFormat="1" ht="15.95" customHeight="1" x14ac:dyDescent="0.25">
      <c r="A296" s="20">
        <v>269</v>
      </c>
      <c r="B296" s="20">
        <v>1633163</v>
      </c>
      <c r="C296" s="70" t="s">
        <v>1028</v>
      </c>
      <c r="D296" s="84">
        <v>181</v>
      </c>
      <c r="E296" s="36" t="str">
        <f>$E$2</f>
        <v>GV121321</v>
      </c>
      <c r="F296" s="51" t="s">
        <v>631</v>
      </c>
      <c r="G296" s="37" t="s">
        <v>9</v>
      </c>
      <c r="H296" s="28" t="s">
        <v>213</v>
      </c>
      <c r="I296" s="22"/>
      <c r="J296" s="80"/>
    </row>
    <row r="297" spans="1:57" s="5" customFormat="1" ht="15.95" customHeight="1" x14ac:dyDescent="0.25">
      <c r="A297" s="20">
        <v>273</v>
      </c>
      <c r="B297" s="20">
        <v>834564</v>
      </c>
      <c r="C297" s="70" t="s">
        <v>1035</v>
      </c>
      <c r="D297" s="84">
        <v>188</v>
      </c>
      <c r="E297" s="36" t="str">
        <f>$E$2</f>
        <v>GV121321</v>
      </c>
      <c r="F297" s="51" t="s">
        <v>397</v>
      </c>
      <c r="G297" s="37" t="s">
        <v>169</v>
      </c>
      <c r="H297" s="28" t="s">
        <v>85</v>
      </c>
      <c r="I297" s="22"/>
      <c r="J297" s="80"/>
    </row>
    <row r="298" spans="1:57" s="5" customFormat="1" ht="15.95" customHeight="1" x14ac:dyDescent="0.25">
      <c r="A298" s="20">
        <v>274</v>
      </c>
      <c r="B298" s="20">
        <v>1180595</v>
      </c>
      <c r="C298" s="70" t="s">
        <v>1036</v>
      </c>
      <c r="D298" s="84">
        <v>189</v>
      </c>
      <c r="E298" s="36" t="str">
        <f>$E$2</f>
        <v>GV121321</v>
      </c>
      <c r="F298" s="51" t="s">
        <v>633</v>
      </c>
      <c r="G298" s="37" t="s">
        <v>169</v>
      </c>
      <c r="H298" s="28" t="s">
        <v>86</v>
      </c>
      <c r="I298" s="22"/>
      <c r="J298" s="80"/>
    </row>
    <row r="299" spans="1:57" s="5" customFormat="1" ht="15.95" customHeight="1" x14ac:dyDescent="0.25">
      <c r="A299" s="20">
        <v>275</v>
      </c>
      <c r="B299" s="20">
        <v>2690071</v>
      </c>
      <c r="C299" s="70" t="s">
        <v>1034</v>
      </c>
      <c r="D299" s="84">
        <v>187</v>
      </c>
      <c r="E299" s="36" t="str">
        <f>$E$2</f>
        <v>GV121321</v>
      </c>
      <c r="F299" s="51" t="s">
        <v>396</v>
      </c>
      <c r="G299" s="37" t="s">
        <v>169</v>
      </c>
      <c r="H299" s="28" t="s">
        <v>77</v>
      </c>
      <c r="I299" s="22"/>
      <c r="J299" s="80"/>
    </row>
    <row r="300" spans="1:57" s="5" customFormat="1" ht="15.95" customHeight="1" x14ac:dyDescent="0.25">
      <c r="A300" s="99">
        <v>709</v>
      </c>
      <c r="B300" s="99"/>
      <c r="C300" s="110"/>
      <c r="D300" s="108" t="s">
        <v>1763</v>
      </c>
      <c r="E300" s="36" t="str">
        <f>$E$2</f>
        <v>GV121321</v>
      </c>
      <c r="F300" s="111" t="s">
        <v>1863</v>
      </c>
      <c r="G300" s="114" t="s">
        <v>1764</v>
      </c>
      <c r="H300" s="113" t="s">
        <v>1765</v>
      </c>
      <c r="I300" s="22"/>
      <c r="J300" s="106"/>
      <c r="K300" s="106"/>
      <c r="L300" s="107"/>
      <c r="M300" s="106"/>
      <c r="N300" s="106"/>
      <c r="O300" s="106"/>
      <c r="P300" s="106"/>
      <c r="Q300" s="106"/>
      <c r="R300" s="106"/>
      <c r="S300" s="106"/>
      <c r="T300" s="106"/>
      <c r="U300" s="106"/>
      <c r="V300" s="106"/>
      <c r="W300" s="106"/>
      <c r="X300" s="106"/>
      <c r="Y300" s="106"/>
      <c r="Z300" s="106"/>
      <c r="AA300" s="106"/>
      <c r="AB300" s="106"/>
      <c r="AC300" s="106"/>
      <c r="AD300" s="106"/>
      <c r="AE300" s="106"/>
      <c r="AF300" s="106"/>
      <c r="AG300" s="106"/>
      <c r="AH300" s="106"/>
      <c r="AI300" s="106"/>
      <c r="AJ300" s="106"/>
      <c r="AK300" s="106"/>
      <c r="AL300" s="14"/>
      <c r="AM300" s="14"/>
      <c r="AN300" s="14"/>
      <c r="AO300" s="14"/>
      <c r="AP300" s="14"/>
      <c r="AQ300" s="14"/>
      <c r="AR300" s="14"/>
      <c r="AS300" s="14"/>
      <c r="AT300" s="14"/>
      <c r="AU300" s="14"/>
      <c r="AV300" s="14"/>
      <c r="AW300" s="14"/>
      <c r="AX300" s="14"/>
      <c r="AY300" s="14"/>
      <c r="AZ300" s="14"/>
      <c r="BA300" s="14"/>
      <c r="BB300" s="14"/>
      <c r="BC300" s="14"/>
      <c r="BD300" s="14"/>
      <c r="BE300" s="14"/>
    </row>
    <row r="301" spans="1:57" s="5" customFormat="1" ht="15.95" customHeight="1" x14ac:dyDescent="0.25">
      <c r="A301" s="99">
        <v>710</v>
      </c>
      <c r="B301" s="99"/>
      <c r="C301" s="110"/>
      <c r="D301" s="108" t="s">
        <v>1766</v>
      </c>
      <c r="E301" s="36" t="str">
        <f>$E$2</f>
        <v>GV121321</v>
      </c>
      <c r="F301" s="111" t="s">
        <v>1863</v>
      </c>
      <c r="G301" s="114" t="s">
        <v>1764</v>
      </c>
      <c r="H301" s="113" t="s">
        <v>1767</v>
      </c>
      <c r="I301" s="22"/>
      <c r="J301" s="106"/>
      <c r="K301" s="106"/>
      <c r="L301" s="107"/>
      <c r="M301" s="106"/>
      <c r="N301" s="106"/>
      <c r="O301" s="106"/>
      <c r="P301" s="106"/>
      <c r="Q301" s="106"/>
      <c r="R301" s="106"/>
      <c r="S301" s="106"/>
      <c r="T301" s="106"/>
      <c r="U301" s="106"/>
      <c r="V301" s="106"/>
      <c r="W301" s="106"/>
      <c r="X301" s="106"/>
      <c r="Y301" s="106"/>
      <c r="Z301" s="106"/>
      <c r="AA301" s="106"/>
      <c r="AB301" s="106"/>
      <c r="AC301" s="106"/>
      <c r="AD301" s="106"/>
      <c r="AE301" s="106"/>
      <c r="AF301" s="106"/>
      <c r="AG301" s="106"/>
      <c r="AH301" s="106"/>
      <c r="AI301" s="106"/>
      <c r="AJ301" s="106"/>
      <c r="AK301" s="106"/>
      <c r="AL301" s="14"/>
      <c r="AM301" s="14"/>
      <c r="AN301" s="14"/>
      <c r="AO301" s="14"/>
      <c r="AP301" s="14"/>
      <c r="AQ301" s="14"/>
      <c r="AR301" s="14"/>
      <c r="AS301" s="14"/>
      <c r="AT301" s="14"/>
      <c r="AU301" s="14"/>
      <c r="AV301" s="14"/>
      <c r="AW301" s="14"/>
      <c r="AX301" s="14"/>
      <c r="AY301" s="14"/>
      <c r="AZ301" s="14"/>
      <c r="BA301" s="14"/>
      <c r="BB301" s="14"/>
      <c r="BC301" s="14"/>
      <c r="BD301" s="14"/>
      <c r="BE301" s="14"/>
    </row>
    <row r="302" spans="1:57" s="5" customFormat="1" ht="15.95" customHeight="1" x14ac:dyDescent="0.25">
      <c r="A302" s="99">
        <v>711</v>
      </c>
      <c r="B302" s="99"/>
      <c r="C302" s="110"/>
      <c r="D302" s="108" t="s">
        <v>1768</v>
      </c>
      <c r="E302" s="36" t="str">
        <f>$E$2</f>
        <v>GV121321</v>
      </c>
      <c r="F302" s="111" t="s">
        <v>1863</v>
      </c>
      <c r="G302" s="114" t="s">
        <v>1764</v>
      </c>
      <c r="H302" s="113" t="s">
        <v>1769</v>
      </c>
      <c r="I302" s="22"/>
      <c r="J302" s="106"/>
      <c r="K302" s="106"/>
      <c r="L302" s="107"/>
      <c r="M302" s="106"/>
      <c r="N302" s="106"/>
      <c r="O302" s="106"/>
      <c r="P302" s="106"/>
      <c r="Q302" s="106"/>
      <c r="R302" s="106"/>
      <c r="S302" s="106"/>
      <c r="T302" s="106"/>
      <c r="U302" s="106"/>
      <c r="V302" s="106"/>
      <c r="W302" s="106"/>
      <c r="X302" s="106"/>
      <c r="Y302" s="106"/>
      <c r="Z302" s="106"/>
      <c r="AA302" s="106"/>
      <c r="AB302" s="106"/>
      <c r="AC302" s="106"/>
      <c r="AD302" s="106"/>
      <c r="AE302" s="106"/>
      <c r="AF302" s="106"/>
      <c r="AG302" s="106"/>
      <c r="AH302" s="106"/>
      <c r="AI302" s="106"/>
      <c r="AJ302" s="106"/>
      <c r="AK302" s="106"/>
      <c r="AL302" s="14"/>
      <c r="AM302" s="14"/>
      <c r="AN302" s="14"/>
      <c r="AO302" s="14"/>
      <c r="AP302" s="14"/>
      <c r="AQ302" s="14"/>
      <c r="AR302" s="14"/>
      <c r="AS302" s="14"/>
      <c r="AT302" s="14"/>
      <c r="AU302" s="14"/>
      <c r="AV302" s="14"/>
      <c r="AW302" s="14"/>
      <c r="AX302" s="14"/>
      <c r="AY302" s="14"/>
      <c r="AZ302" s="14"/>
      <c r="BA302" s="14"/>
      <c r="BB302" s="14"/>
      <c r="BC302" s="14"/>
      <c r="BD302" s="14"/>
      <c r="BE302" s="14"/>
    </row>
    <row r="303" spans="1:57" s="5" customFormat="1" ht="15.95" customHeight="1" x14ac:dyDescent="0.25">
      <c r="A303" s="20">
        <v>276</v>
      </c>
      <c r="B303" s="20">
        <v>10</v>
      </c>
      <c r="C303" s="71"/>
      <c r="D303" s="85" t="s">
        <v>1608</v>
      </c>
      <c r="E303" s="36" t="str">
        <f>$E$2</f>
        <v>GV121321</v>
      </c>
      <c r="F303" s="76" t="s">
        <v>1601</v>
      </c>
      <c r="G303" s="44" t="s">
        <v>11</v>
      </c>
      <c r="H303" s="28" t="s">
        <v>213</v>
      </c>
      <c r="I303" s="22"/>
      <c r="J303" s="80"/>
    </row>
    <row r="304" spans="1:57" s="5" customFormat="1" ht="15.95" customHeight="1" x14ac:dyDescent="0.25">
      <c r="A304" s="20">
        <v>277</v>
      </c>
      <c r="B304" s="20">
        <v>11</v>
      </c>
      <c r="C304" s="71"/>
      <c r="D304" s="85" t="s">
        <v>1609</v>
      </c>
      <c r="E304" s="36" t="str">
        <f>$E$2</f>
        <v>GV121321</v>
      </c>
      <c r="F304" s="76" t="s">
        <v>1601</v>
      </c>
      <c r="G304" s="44" t="s">
        <v>11</v>
      </c>
      <c r="H304" s="28" t="s">
        <v>214</v>
      </c>
      <c r="I304" s="22"/>
      <c r="J304" s="80"/>
    </row>
    <row r="305" spans="1:10" s="5" customFormat="1" ht="15.95" customHeight="1" x14ac:dyDescent="0.25">
      <c r="A305" s="20">
        <v>278</v>
      </c>
      <c r="B305" s="20">
        <v>2636934</v>
      </c>
      <c r="C305" s="70" t="s">
        <v>1037</v>
      </c>
      <c r="D305" s="84">
        <v>190</v>
      </c>
      <c r="E305" s="36" t="str">
        <f>$E$2</f>
        <v>GV121321</v>
      </c>
      <c r="F305" s="51" t="s">
        <v>115</v>
      </c>
      <c r="G305" s="37" t="s">
        <v>53</v>
      </c>
      <c r="H305" s="28" t="s">
        <v>218</v>
      </c>
      <c r="I305" s="22"/>
      <c r="J305" s="80"/>
    </row>
    <row r="306" spans="1:10" s="5" customFormat="1" ht="15.95" customHeight="1" x14ac:dyDescent="0.25">
      <c r="A306" s="20">
        <v>279</v>
      </c>
      <c r="B306" s="20">
        <v>2859353</v>
      </c>
      <c r="C306" s="70" t="s">
        <v>1299</v>
      </c>
      <c r="D306" s="84" t="s">
        <v>691</v>
      </c>
      <c r="E306" s="36" t="str">
        <f>$E$2</f>
        <v>GV121321</v>
      </c>
      <c r="F306" s="75" t="s">
        <v>692</v>
      </c>
      <c r="G306" s="49" t="s">
        <v>763</v>
      </c>
      <c r="H306" s="50" t="s">
        <v>764</v>
      </c>
      <c r="I306" s="22"/>
      <c r="J306" s="80"/>
    </row>
    <row r="307" spans="1:10" s="5" customFormat="1" ht="15.95" customHeight="1" x14ac:dyDescent="0.25">
      <c r="A307" s="20">
        <v>280</v>
      </c>
      <c r="B307" s="20">
        <v>2859346</v>
      </c>
      <c r="C307" s="70" t="s">
        <v>1226</v>
      </c>
      <c r="D307" s="84">
        <v>468</v>
      </c>
      <c r="E307" s="36" t="str">
        <f>$E$2</f>
        <v>GV121321</v>
      </c>
      <c r="F307" s="51" t="s">
        <v>266</v>
      </c>
      <c r="G307" s="37" t="s">
        <v>58</v>
      </c>
      <c r="H307" s="34" t="s">
        <v>237</v>
      </c>
      <c r="I307" s="22"/>
      <c r="J307" s="80"/>
    </row>
    <row r="308" spans="1:10" s="5" customFormat="1" ht="15.95" customHeight="1" x14ac:dyDescent="0.25">
      <c r="A308" s="20">
        <v>281</v>
      </c>
      <c r="B308" s="20">
        <v>3045575</v>
      </c>
      <c r="C308" s="70"/>
      <c r="D308" s="84" t="s">
        <v>693</v>
      </c>
      <c r="E308" s="36" t="str">
        <f>$E$2</f>
        <v>GV121321</v>
      </c>
      <c r="F308" s="75" t="s">
        <v>694</v>
      </c>
      <c r="G308" s="49" t="s">
        <v>10</v>
      </c>
      <c r="H308" s="50" t="s">
        <v>765</v>
      </c>
      <c r="I308" s="22"/>
      <c r="J308" s="80"/>
    </row>
    <row r="309" spans="1:10" s="5" customFormat="1" ht="15.95" customHeight="1" x14ac:dyDescent="0.25">
      <c r="A309" s="20">
        <v>282</v>
      </c>
      <c r="B309" s="20">
        <v>3045564</v>
      </c>
      <c r="C309" s="70"/>
      <c r="D309" s="84" t="s">
        <v>695</v>
      </c>
      <c r="E309" s="36" t="str">
        <f>$E$2</f>
        <v>GV121321</v>
      </c>
      <c r="F309" s="75" t="s">
        <v>696</v>
      </c>
      <c r="G309" s="49" t="s">
        <v>10</v>
      </c>
      <c r="H309" s="50" t="s">
        <v>765</v>
      </c>
      <c r="I309" s="22"/>
      <c r="J309" s="80"/>
    </row>
    <row r="310" spans="1:10" s="5" customFormat="1" ht="15.95" customHeight="1" x14ac:dyDescent="0.25">
      <c r="A310" s="20">
        <v>283</v>
      </c>
      <c r="B310" s="20">
        <v>3045572</v>
      </c>
      <c r="C310" s="46"/>
      <c r="D310" s="84" t="s">
        <v>1617</v>
      </c>
      <c r="E310" s="36" t="str">
        <f>$E$2</f>
        <v>GV121321</v>
      </c>
      <c r="F310" s="73" t="s">
        <v>1618</v>
      </c>
      <c r="G310" s="26" t="s">
        <v>10</v>
      </c>
      <c r="H310" s="21" t="s">
        <v>765</v>
      </c>
      <c r="I310" s="22"/>
      <c r="J310" s="80"/>
    </row>
    <row r="311" spans="1:10" s="5" customFormat="1" ht="15.95" customHeight="1" x14ac:dyDescent="0.25">
      <c r="A311" s="20">
        <v>284</v>
      </c>
      <c r="B311" s="20">
        <v>2747012</v>
      </c>
      <c r="C311" s="70" t="s">
        <v>1038</v>
      </c>
      <c r="D311" s="84">
        <v>191</v>
      </c>
      <c r="E311" s="36" t="str">
        <f>$E$2</f>
        <v>GV121321</v>
      </c>
      <c r="F311" s="51" t="s">
        <v>398</v>
      </c>
      <c r="G311" s="37" t="s">
        <v>175</v>
      </c>
      <c r="H311" s="28" t="s">
        <v>218</v>
      </c>
      <c r="I311" s="22"/>
      <c r="J311" s="80"/>
    </row>
    <row r="312" spans="1:10" s="5" customFormat="1" ht="15.95" customHeight="1" x14ac:dyDescent="0.25">
      <c r="A312" s="20">
        <v>285</v>
      </c>
      <c r="B312" s="20">
        <v>2666444</v>
      </c>
      <c r="C312" s="70" t="s">
        <v>1352</v>
      </c>
      <c r="D312" s="84">
        <v>192</v>
      </c>
      <c r="E312" s="36" t="str">
        <f>$E$2</f>
        <v>GV121321</v>
      </c>
      <c r="F312" s="51" t="s">
        <v>399</v>
      </c>
      <c r="G312" s="37" t="s">
        <v>22</v>
      </c>
      <c r="H312" s="28" t="s">
        <v>71</v>
      </c>
      <c r="I312" s="22"/>
      <c r="J312" s="80"/>
    </row>
    <row r="313" spans="1:10" s="5" customFormat="1" ht="15.95" customHeight="1" x14ac:dyDescent="0.25">
      <c r="A313" s="20">
        <v>286</v>
      </c>
      <c r="B313" s="20">
        <v>2666469</v>
      </c>
      <c r="C313" s="70" t="s">
        <v>1353</v>
      </c>
      <c r="D313" s="84">
        <v>193</v>
      </c>
      <c r="E313" s="36" t="str">
        <f>$E$2</f>
        <v>GV121321</v>
      </c>
      <c r="F313" s="51" t="s">
        <v>400</v>
      </c>
      <c r="G313" s="37" t="s">
        <v>22</v>
      </c>
      <c r="H313" s="28" t="s">
        <v>71</v>
      </c>
      <c r="I313" s="22"/>
      <c r="J313" s="80"/>
    </row>
    <row r="314" spans="1:10" s="5" customFormat="1" ht="15.95" customHeight="1" x14ac:dyDescent="0.25">
      <c r="A314" s="20">
        <v>287</v>
      </c>
      <c r="B314" s="20">
        <v>2666451</v>
      </c>
      <c r="C314" s="70" t="s">
        <v>1354</v>
      </c>
      <c r="D314" s="84">
        <v>194</v>
      </c>
      <c r="E314" s="36" t="str">
        <f>$E$2</f>
        <v>GV121321</v>
      </c>
      <c r="F314" s="51" t="s">
        <v>401</v>
      </c>
      <c r="G314" s="37" t="s">
        <v>22</v>
      </c>
      <c r="H314" s="28" t="s">
        <v>71</v>
      </c>
      <c r="I314" s="22"/>
      <c r="J314" s="80"/>
    </row>
    <row r="315" spans="1:10" s="5" customFormat="1" ht="15.95" customHeight="1" x14ac:dyDescent="0.25">
      <c r="A315" s="20">
        <v>288</v>
      </c>
      <c r="B315" s="20">
        <v>3157435</v>
      </c>
      <c r="C315" s="18" t="s">
        <v>1507</v>
      </c>
      <c r="D315" s="84" t="s">
        <v>1508</v>
      </c>
      <c r="E315" s="36" t="str">
        <f>$E$2</f>
        <v>GV121321</v>
      </c>
      <c r="F315" s="73" t="s">
        <v>1509</v>
      </c>
      <c r="G315" s="32" t="s">
        <v>22</v>
      </c>
      <c r="H315" s="28" t="s">
        <v>218</v>
      </c>
      <c r="I315" s="22"/>
      <c r="J315" s="80"/>
    </row>
    <row r="316" spans="1:10" s="5" customFormat="1" ht="15.95" customHeight="1" x14ac:dyDescent="0.25">
      <c r="A316" s="20">
        <v>289</v>
      </c>
      <c r="B316" s="20">
        <v>2451896</v>
      </c>
      <c r="C316" s="70" t="s">
        <v>1355</v>
      </c>
      <c r="D316" s="84">
        <v>195</v>
      </c>
      <c r="E316" s="36" t="str">
        <f>$E$2</f>
        <v>GV121321</v>
      </c>
      <c r="F316" s="51" t="s">
        <v>402</v>
      </c>
      <c r="G316" s="37" t="s">
        <v>22</v>
      </c>
      <c r="H316" s="28" t="s">
        <v>213</v>
      </c>
      <c r="I316" s="22"/>
      <c r="J316" s="80"/>
    </row>
    <row r="317" spans="1:10" s="5" customFormat="1" ht="15.95" customHeight="1" x14ac:dyDescent="0.25">
      <c r="A317" s="20">
        <v>291</v>
      </c>
      <c r="B317" s="20">
        <v>2618965</v>
      </c>
      <c r="C317" s="70" t="s">
        <v>1357</v>
      </c>
      <c r="D317" s="84">
        <v>197</v>
      </c>
      <c r="E317" s="36" t="str">
        <f>$E$2</f>
        <v>GV121321</v>
      </c>
      <c r="F317" s="51" t="s">
        <v>116</v>
      </c>
      <c r="G317" s="37" t="s">
        <v>22</v>
      </c>
      <c r="H317" s="28" t="s">
        <v>213</v>
      </c>
      <c r="I317" s="22"/>
      <c r="J317" s="80"/>
    </row>
    <row r="318" spans="1:10" s="5" customFormat="1" ht="15.95" customHeight="1" x14ac:dyDescent="0.25">
      <c r="A318" s="20">
        <v>292</v>
      </c>
      <c r="B318" s="20">
        <v>3618965</v>
      </c>
      <c r="C318" s="46"/>
      <c r="D318" s="84" t="s">
        <v>1619</v>
      </c>
      <c r="E318" s="36" t="str">
        <f>$E$2</f>
        <v>GV121321</v>
      </c>
      <c r="F318" s="77" t="s">
        <v>116</v>
      </c>
      <c r="G318" s="19" t="s">
        <v>656</v>
      </c>
      <c r="H318" s="28" t="s">
        <v>213</v>
      </c>
      <c r="I318" s="22"/>
      <c r="J318" s="80"/>
    </row>
    <row r="319" spans="1:10" s="5" customFormat="1" ht="15.95" customHeight="1" x14ac:dyDescent="0.25">
      <c r="A319" s="20">
        <v>290</v>
      </c>
      <c r="B319" s="20">
        <v>2451888</v>
      </c>
      <c r="C319" s="70" t="s">
        <v>1356</v>
      </c>
      <c r="D319" s="84">
        <v>196</v>
      </c>
      <c r="E319" s="36" t="str">
        <f>$E$2</f>
        <v>GV121321</v>
      </c>
      <c r="F319" s="51" t="s">
        <v>634</v>
      </c>
      <c r="G319" s="37" t="s">
        <v>22</v>
      </c>
      <c r="H319" s="28" t="s">
        <v>218</v>
      </c>
      <c r="I319" s="22"/>
      <c r="J319" s="80"/>
    </row>
    <row r="320" spans="1:10" s="5" customFormat="1" ht="15.95" customHeight="1" x14ac:dyDescent="0.25">
      <c r="A320" s="20">
        <v>293</v>
      </c>
      <c r="B320" s="20">
        <v>2586733</v>
      </c>
      <c r="C320" s="70" t="s">
        <v>1039</v>
      </c>
      <c r="D320" s="84">
        <v>198</v>
      </c>
      <c r="E320" s="36" t="str">
        <f>$E$2</f>
        <v>GV121321</v>
      </c>
      <c r="F320" s="51" t="s">
        <v>288</v>
      </c>
      <c r="G320" s="37" t="s">
        <v>19</v>
      </c>
      <c r="H320" s="28" t="s">
        <v>274</v>
      </c>
      <c r="I320" s="22"/>
      <c r="J320" s="80"/>
    </row>
    <row r="321" spans="1:10" s="5" customFormat="1" ht="15.95" customHeight="1" x14ac:dyDescent="0.25">
      <c r="A321" s="20">
        <v>294</v>
      </c>
      <c r="B321" s="20">
        <v>2833614</v>
      </c>
      <c r="C321" s="70" t="s">
        <v>1040</v>
      </c>
      <c r="D321" s="84" t="s">
        <v>697</v>
      </c>
      <c r="E321" s="36" t="str">
        <f>$E$2</f>
        <v>GV121321</v>
      </c>
      <c r="F321" s="75" t="s">
        <v>698</v>
      </c>
      <c r="G321" s="49" t="s">
        <v>755</v>
      </c>
      <c r="H321" s="50" t="s">
        <v>766</v>
      </c>
      <c r="I321" s="22"/>
      <c r="J321" s="80"/>
    </row>
    <row r="322" spans="1:10" s="5" customFormat="1" ht="15.95" customHeight="1" x14ac:dyDescent="0.25">
      <c r="A322" s="20">
        <v>295</v>
      </c>
      <c r="B322" s="20">
        <v>2385771</v>
      </c>
      <c r="C322" s="70" t="s">
        <v>1040</v>
      </c>
      <c r="D322" s="84">
        <v>199</v>
      </c>
      <c r="E322" s="36" t="str">
        <f>$E$2</f>
        <v>GV121321</v>
      </c>
      <c r="F322" s="51" t="s">
        <v>403</v>
      </c>
      <c r="G322" s="37" t="s">
        <v>25</v>
      </c>
      <c r="H322" s="28" t="s">
        <v>87</v>
      </c>
      <c r="I322" s="22"/>
      <c r="J322" s="80"/>
    </row>
    <row r="323" spans="1:10" s="5" customFormat="1" ht="15.95" customHeight="1" x14ac:dyDescent="0.25">
      <c r="A323" s="20">
        <v>296</v>
      </c>
      <c r="B323" s="20">
        <v>40105</v>
      </c>
      <c r="C323" s="70" t="s">
        <v>1405</v>
      </c>
      <c r="D323" s="84">
        <v>545</v>
      </c>
      <c r="E323" s="36" t="str">
        <f>$E$2</f>
        <v>GV121321</v>
      </c>
      <c r="F323" s="51" t="s">
        <v>538</v>
      </c>
      <c r="G323" s="37">
        <v>0</v>
      </c>
      <c r="H323" s="28" t="s">
        <v>219</v>
      </c>
      <c r="I323" s="22"/>
      <c r="J323" s="80"/>
    </row>
    <row r="324" spans="1:10" s="5" customFormat="1" ht="15.95" customHeight="1" x14ac:dyDescent="0.25">
      <c r="A324" s="20">
        <v>297</v>
      </c>
      <c r="B324" s="20">
        <v>39859</v>
      </c>
      <c r="C324" s="70" t="s">
        <v>1404</v>
      </c>
      <c r="D324" s="84">
        <v>544</v>
      </c>
      <c r="E324" s="36" t="str">
        <f>$E$2</f>
        <v>GV121321</v>
      </c>
      <c r="F324" s="51" t="s">
        <v>537</v>
      </c>
      <c r="G324" s="37">
        <v>0</v>
      </c>
      <c r="H324" s="28" t="s">
        <v>1650</v>
      </c>
      <c r="I324" s="22"/>
      <c r="J324" s="80"/>
    </row>
    <row r="325" spans="1:10" s="5" customFormat="1" ht="15.95" customHeight="1" x14ac:dyDescent="0.25">
      <c r="A325" s="20">
        <v>298</v>
      </c>
      <c r="B325" s="20">
        <v>3091584</v>
      </c>
      <c r="C325" s="70" t="s">
        <v>1281</v>
      </c>
      <c r="D325" s="84" t="s">
        <v>192</v>
      </c>
      <c r="E325" s="36" t="str">
        <f>$E$2</f>
        <v>GV121321</v>
      </c>
      <c r="F325" s="51" t="s">
        <v>837</v>
      </c>
      <c r="G325" s="37" t="s">
        <v>156</v>
      </c>
      <c r="H325" s="28" t="s">
        <v>213</v>
      </c>
      <c r="I325" s="22"/>
      <c r="J325" s="80"/>
    </row>
    <row r="326" spans="1:10" s="5" customFormat="1" ht="15.95" customHeight="1" x14ac:dyDescent="0.25">
      <c r="A326" s="20">
        <v>299</v>
      </c>
      <c r="B326" s="20">
        <v>3091576</v>
      </c>
      <c r="C326" s="70"/>
      <c r="D326" s="84" t="s">
        <v>211</v>
      </c>
      <c r="E326" s="36" t="str">
        <f>$E$2</f>
        <v>GV121321</v>
      </c>
      <c r="F326" s="51" t="s">
        <v>1692</v>
      </c>
      <c r="G326" s="37" t="s">
        <v>156</v>
      </c>
      <c r="H326" s="28" t="s">
        <v>214</v>
      </c>
      <c r="I326" s="22"/>
      <c r="J326" s="80"/>
    </row>
    <row r="327" spans="1:10" s="5" customFormat="1" ht="15.95" customHeight="1" x14ac:dyDescent="0.25">
      <c r="A327" s="20">
        <v>300</v>
      </c>
      <c r="B327" s="20">
        <v>445098</v>
      </c>
      <c r="C327" s="70" t="s">
        <v>1041</v>
      </c>
      <c r="D327" s="84">
        <v>200</v>
      </c>
      <c r="E327" s="36" t="str">
        <f>$E$2</f>
        <v>GV121321</v>
      </c>
      <c r="F327" s="51" t="s">
        <v>404</v>
      </c>
      <c r="G327" s="37" t="s">
        <v>156</v>
      </c>
      <c r="H327" s="28" t="s">
        <v>1651</v>
      </c>
      <c r="I327" s="22"/>
      <c r="J327" s="80"/>
    </row>
    <row r="328" spans="1:10" s="5" customFormat="1" ht="15.95" customHeight="1" x14ac:dyDescent="0.25">
      <c r="A328" s="20">
        <v>301</v>
      </c>
      <c r="B328" s="20">
        <v>481697</v>
      </c>
      <c r="C328" s="70" t="s">
        <v>1042</v>
      </c>
      <c r="D328" s="84">
        <v>201</v>
      </c>
      <c r="E328" s="36" t="str">
        <f>$E$2</f>
        <v>GV121321</v>
      </c>
      <c r="F328" s="51" t="s">
        <v>405</v>
      </c>
      <c r="G328" s="37" t="s">
        <v>156</v>
      </c>
      <c r="H328" s="28" t="s">
        <v>1652</v>
      </c>
      <c r="I328" s="22"/>
      <c r="J328" s="80"/>
    </row>
    <row r="329" spans="1:10" s="5" customFormat="1" ht="15.95" customHeight="1" x14ac:dyDescent="0.25">
      <c r="A329" s="20">
        <v>302</v>
      </c>
      <c r="B329" s="20">
        <v>1401983</v>
      </c>
      <c r="C329" s="70" t="s">
        <v>1358</v>
      </c>
      <c r="D329" s="84">
        <v>202</v>
      </c>
      <c r="E329" s="36" t="str">
        <f>$E$2</f>
        <v>GV121321</v>
      </c>
      <c r="F329" s="51" t="s">
        <v>406</v>
      </c>
      <c r="G329" s="37" t="s">
        <v>156</v>
      </c>
      <c r="H329" s="28" t="s">
        <v>213</v>
      </c>
      <c r="I329" s="22"/>
      <c r="J329" s="80"/>
    </row>
    <row r="330" spans="1:10" s="5" customFormat="1" ht="15.95" customHeight="1" x14ac:dyDescent="0.25">
      <c r="A330" s="20">
        <v>303</v>
      </c>
      <c r="B330" s="20">
        <v>1544865</v>
      </c>
      <c r="C330" s="70" t="s">
        <v>1044</v>
      </c>
      <c r="D330" s="84">
        <v>204</v>
      </c>
      <c r="E330" s="36" t="str">
        <f>$E$2</f>
        <v>GV121321</v>
      </c>
      <c r="F330" s="51" t="s">
        <v>583</v>
      </c>
      <c r="G330" s="37" t="s">
        <v>54</v>
      </c>
      <c r="H330" s="28" t="s">
        <v>81</v>
      </c>
      <c r="I330" s="22"/>
      <c r="J330" s="80"/>
    </row>
    <row r="331" spans="1:10" s="5" customFormat="1" ht="15.95" customHeight="1" x14ac:dyDescent="0.25">
      <c r="A331" s="20">
        <v>304</v>
      </c>
      <c r="B331" s="20">
        <v>1544873</v>
      </c>
      <c r="C331" s="70" t="s">
        <v>1043</v>
      </c>
      <c r="D331" s="84">
        <v>203</v>
      </c>
      <c r="E331" s="36" t="str">
        <f>$E$2</f>
        <v>GV121321</v>
      </c>
      <c r="F331" s="51" t="s">
        <v>582</v>
      </c>
      <c r="G331" s="37" t="s">
        <v>54</v>
      </c>
      <c r="H331" s="28" t="s">
        <v>74</v>
      </c>
      <c r="I331" s="22"/>
      <c r="J331" s="80"/>
    </row>
    <row r="332" spans="1:10" s="5" customFormat="1" ht="15.95" customHeight="1" x14ac:dyDescent="0.25">
      <c r="A332" s="20">
        <v>305</v>
      </c>
      <c r="B332" s="20">
        <v>2708774</v>
      </c>
      <c r="C332" s="70" t="s">
        <v>1359</v>
      </c>
      <c r="D332" s="84">
        <v>206</v>
      </c>
      <c r="E332" s="36" t="str">
        <f>$E$2</f>
        <v>GV121321</v>
      </c>
      <c r="F332" s="51" t="s">
        <v>635</v>
      </c>
      <c r="G332" s="37" t="s">
        <v>55</v>
      </c>
      <c r="H332" s="28" t="s">
        <v>214</v>
      </c>
      <c r="I332" s="22"/>
      <c r="J332" s="80"/>
    </row>
    <row r="333" spans="1:10" s="5" customFormat="1" ht="15.95" customHeight="1" x14ac:dyDescent="0.25">
      <c r="A333" s="20">
        <v>306</v>
      </c>
      <c r="B333" s="20">
        <v>2591873</v>
      </c>
      <c r="C333" s="70" t="s">
        <v>1045</v>
      </c>
      <c r="D333" s="84">
        <v>207</v>
      </c>
      <c r="E333" s="36" t="str">
        <f>$E$2</f>
        <v>GV121321</v>
      </c>
      <c r="F333" s="51" t="s">
        <v>407</v>
      </c>
      <c r="G333" s="37" t="s">
        <v>58</v>
      </c>
      <c r="H333" s="28" t="s">
        <v>214</v>
      </c>
      <c r="I333" s="22"/>
      <c r="J333" s="80"/>
    </row>
    <row r="334" spans="1:10" s="5" customFormat="1" ht="15.95" customHeight="1" x14ac:dyDescent="0.25">
      <c r="A334" s="20">
        <v>307</v>
      </c>
      <c r="B334" s="20">
        <v>2797223</v>
      </c>
      <c r="C334" s="70" t="s">
        <v>1360</v>
      </c>
      <c r="D334" s="84">
        <v>208</v>
      </c>
      <c r="E334" s="36" t="str">
        <f>$E$2</f>
        <v>GV121321</v>
      </c>
      <c r="F334" s="51" t="s">
        <v>584</v>
      </c>
      <c r="G334" s="37" t="s">
        <v>56</v>
      </c>
      <c r="H334" s="28" t="s">
        <v>214</v>
      </c>
      <c r="I334" s="22"/>
      <c r="J334" s="80"/>
    </row>
    <row r="335" spans="1:10" s="5" customFormat="1" ht="15.95" customHeight="1" x14ac:dyDescent="0.25">
      <c r="A335" s="20">
        <v>308</v>
      </c>
      <c r="B335" s="20">
        <v>2797231</v>
      </c>
      <c r="C335" s="70" t="s">
        <v>1361</v>
      </c>
      <c r="D335" s="84">
        <v>209</v>
      </c>
      <c r="E335" s="36" t="str">
        <f>$E$2</f>
        <v>GV121321</v>
      </c>
      <c r="F335" s="51" t="s">
        <v>408</v>
      </c>
      <c r="G335" s="37" t="s">
        <v>56</v>
      </c>
      <c r="H335" s="28" t="s">
        <v>213</v>
      </c>
      <c r="I335" s="22"/>
      <c r="J335" s="80"/>
    </row>
    <row r="336" spans="1:10" s="5" customFormat="1" ht="15.95" customHeight="1" x14ac:dyDescent="0.25">
      <c r="A336" s="20">
        <v>309</v>
      </c>
      <c r="B336" s="20">
        <v>3235645</v>
      </c>
      <c r="C336" s="31" t="s">
        <v>1510</v>
      </c>
      <c r="D336" s="84" t="s">
        <v>1511</v>
      </c>
      <c r="E336" s="36" t="str">
        <f>$E$2</f>
        <v>GV121321</v>
      </c>
      <c r="F336" s="78" t="s">
        <v>1512</v>
      </c>
      <c r="G336" s="19" t="s">
        <v>858</v>
      </c>
      <c r="H336" s="21" t="s">
        <v>764</v>
      </c>
      <c r="I336" s="22"/>
      <c r="J336" s="80"/>
    </row>
    <row r="337" spans="1:10" s="5" customFormat="1" ht="15.95" customHeight="1" x14ac:dyDescent="0.25">
      <c r="A337" s="20">
        <v>310</v>
      </c>
      <c r="B337" s="20">
        <v>3310356</v>
      </c>
      <c r="C337" s="18"/>
      <c r="D337" s="84" t="s">
        <v>1513</v>
      </c>
      <c r="E337" s="36" t="str">
        <f>$E$2</f>
        <v>GV121321</v>
      </c>
      <c r="F337" s="75" t="s">
        <v>1514</v>
      </c>
      <c r="G337" s="19" t="s">
        <v>858</v>
      </c>
      <c r="H337" s="21" t="s">
        <v>1515</v>
      </c>
      <c r="I337" s="22"/>
      <c r="J337" s="80"/>
    </row>
    <row r="338" spans="1:10" s="5" customFormat="1" ht="15.95" customHeight="1" x14ac:dyDescent="0.25">
      <c r="A338" s="89">
        <v>689</v>
      </c>
      <c r="B338" s="20">
        <v>3233798</v>
      </c>
      <c r="C338" s="90"/>
      <c r="D338" s="91" t="s">
        <v>1712</v>
      </c>
      <c r="E338" s="36" t="str">
        <f>$E$2</f>
        <v>GV121321</v>
      </c>
      <c r="F338" s="95" t="s">
        <v>1713</v>
      </c>
      <c r="G338" s="95" t="s">
        <v>1714</v>
      </c>
      <c r="H338" s="96" t="s">
        <v>1723</v>
      </c>
      <c r="I338" s="22"/>
      <c r="J338" s="81"/>
    </row>
    <row r="339" spans="1:10" s="5" customFormat="1" ht="15.95" customHeight="1" x14ac:dyDescent="0.25">
      <c r="A339" s="20">
        <v>311</v>
      </c>
      <c r="B339" s="20">
        <v>2923894</v>
      </c>
      <c r="C339" s="70" t="s">
        <v>1393</v>
      </c>
      <c r="D339" s="84">
        <v>469</v>
      </c>
      <c r="E339" s="36" t="str">
        <f>$E$2</f>
        <v>GV121321</v>
      </c>
      <c r="F339" s="51" t="s">
        <v>513</v>
      </c>
      <c r="G339" s="37" t="s">
        <v>5</v>
      </c>
      <c r="H339" s="34" t="s">
        <v>237</v>
      </c>
      <c r="I339" s="22"/>
      <c r="J339" s="80"/>
    </row>
    <row r="340" spans="1:10" s="5" customFormat="1" ht="15.95" customHeight="1" x14ac:dyDescent="0.25">
      <c r="A340" s="20">
        <v>312</v>
      </c>
      <c r="B340" s="20">
        <v>2923902</v>
      </c>
      <c r="C340" s="70" t="s">
        <v>1227</v>
      </c>
      <c r="D340" s="84">
        <v>470</v>
      </c>
      <c r="E340" s="36" t="str">
        <f>$E$2</f>
        <v>GV121321</v>
      </c>
      <c r="F340" s="51" t="s">
        <v>514</v>
      </c>
      <c r="G340" s="37" t="s">
        <v>5</v>
      </c>
      <c r="H340" s="28" t="s">
        <v>214</v>
      </c>
      <c r="I340" s="22"/>
      <c r="J340" s="80"/>
    </row>
    <row r="341" spans="1:10" s="5" customFormat="1" ht="15.95" customHeight="1" x14ac:dyDescent="0.25">
      <c r="A341" s="20">
        <v>314</v>
      </c>
      <c r="B341" s="20">
        <v>2007615</v>
      </c>
      <c r="C341" s="70"/>
      <c r="D341" s="84" t="s">
        <v>183</v>
      </c>
      <c r="E341" s="36" t="str">
        <f>$E$2</f>
        <v>GV121321</v>
      </c>
      <c r="F341" s="51" t="s">
        <v>1691</v>
      </c>
      <c r="G341" s="37" t="s">
        <v>653</v>
      </c>
      <c r="H341" s="28" t="s">
        <v>245</v>
      </c>
      <c r="I341" s="22"/>
      <c r="J341" s="80"/>
    </row>
    <row r="342" spans="1:10" s="5" customFormat="1" ht="15.95" customHeight="1" x14ac:dyDescent="0.25">
      <c r="A342" s="20">
        <v>313</v>
      </c>
      <c r="B342" s="20">
        <v>2725216</v>
      </c>
      <c r="C342" s="70" t="s">
        <v>1046</v>
      </c>
      <c r="D342" s="84">
        <v>210</v>
      </c>
      <c r="E342" s="36" t="str">
        <f>$E$2</f>
        <v>GV121321</v>
      </c>
      <c r="F342" s="51" t="s">
        <v>117</v>
      </c>
      <c r="G342" s="37" t="s">
        <v>653</v>
      </c>
      <c r="H342" s="28" t="s">
        <v>213</v>
      </c>
      <c r="I342" s="22"/>
      <c r="J342" s="80"/>
    </row>
    <row r="343" spans="1:10" s="5" customFormat="1" ht="15.95" customHeight="1" x14ac:dyDescent="0.25">
      <c r="A343" s="20">
        <v>315</v>
      </c>
      <c r="B343" s="20">
        <v>2725166</v>
      </c>
      <c r="C343" s="70" t="s">
        <v>1047</v>
      </c>
      <c r="D343" s="84">
        <v>211</v>
      </c>
      <c r="E343" s="36" t="str">
        <f>$E$2</f>
        <v>GV121321</v>
      </c>
      <c r="F343" s="51" t="s">
        <v>118</v>
      </c>
      <c r="G343" s="37" t="s">
        <v>653</v>
      </c>
      <c r="H343" s="28" t="s">
        <v>214</v>
      </c>
      <c r="I343" s="22"/>
      <c r="J343" s="80"/>
    </row>
    <row r="344" spans="1:10" s="5" customFormat="1" ht="15.95" customHeight="1" x14ac:dyDescent="0.25">
      <c r="A344" s="20">
        <v>319</v>
      </c>
      <c r="B344" s="20">
        <v>2630663</v>
      </c>
      <c r="C344" s="70" t="s">
        <v>1049</v>
      </c>
      <c r="D344" s="84">
        <v>213</v>
      </c>
      <c r="E344" s="36" t="str">
        <f>$E$2</f>
        <v>GV121321</v>
      </c>
      <c r="F344" s="51" t="s">
        <v>119</v>
      </c>
      <c r="G344" s="37" t="s">
        <v>60</v>
      </c>
      <c r="H344" s="28" t="s">
        <v>214</v>
      </c>
      <c r="I344" s="22"/>
      <c r="J344" s="80"/>
    </row>
    <row r="345" spans="1:10" s="5" customFormat="1" ht="15.95" customHeight="1" x14ac:dyDescent="0.25">
      <c r="A345" s="20">
        <v>318</v>
      </c>
      <c r="B345" s="20">
        <v>2630648</v>
      </c>
      <c r="C345" s="70" t="s">
        <v>1048</v>
      </c>
      <c r="D345" s="84">
        <v>212</v>
      </c>
      <c r="E345" s="36" t="str">
        <f>$E$2</f>
        <v>GV121321</v>
      </c>
      <c r="F345" s="51" t="s">
        <v>585</v>
      </c>
      <c r="G345" s="37" t="s">
        <v>60</v>
      </c>
      <c r="H345" s="28" t="s">
        <v>213</v>
      </c>
      <c r="I345" s="22"/>
      <c r="J345" s="80"/>
    </row>
    <row r="346" spans="1:10" s="5" customFormat="1" ht="15.95" customHeight="1" x14ac:dyDescent="0.25">
      <c r="A346" s="20">
        <v>316</v>
      </c>
      <c r="B346" s="20">
        <v>2620581</v>
      </c>
      <c r="C346" s="18"/>
      <c r="D346" s="84" t="s">
        <v>1516</v>
      </c>
      <c r="E346" s="36" t="str">
        <f>$E$2</f>
        <v>GV121321</v>
      </c>
      <c r="F346" s="73" t="s">
        <v>1517</v>
      </c>
      <c r="G346" s="33" t="s">
        <v>60</v>
      </c>
      <c r="H346" s="28" t="s">
        <v>213</v>
      </c>
      <c r="I346" s="22"/>
      <c r="J346" s="80"/>
    </row>
    <row r="347" spans="1:10" s="5" customFormat="1" ht="15.95" customHeight="1" x14ac:dyDescent="0.25">
      <c r="A347" s="20">
        <v>317</v>
      </c>
      <c r="B347" s="20">
        <v>2620573</v>
      </c>
      <c r="C347" s="71"/>
      <c r="D347" s="85" t="s">
        <v>1610</v>
      </c>
      <c r="E347" s="36" t="str">
        <f>$E$2</f>
        <v>GV121321</v>
      </c>
      <c r="F347" s="76" t="s">
        <v>1602</v>
      </c>
      <c r="G347" s="44" t="s">
        <v>1603</v>
      </c>
      <c r="H347" s="28" t="s">
        <v>214</v>
      </c>
      <c r="I347" s="22"/>
      <c r="J347" s="80"/>
    </row>
    <row r="348" spans="1:10" s="5" customFormat="1" ht="15.95" customHeight="1" x14ac:dyDescent="0.25">
      <c r="A348" s="20">
        <v>320</v>
      </c>
      <c r="B348" s="20">
        <v>3272960</v>
      </c>
      <c r="C348" s="18" t="s">
        <v>1518</v>
      </c>
      <c r="D348" s="84" t="s">
        <v>1519</v>
      </c>
      <c r="E348" s="36" t="str">
        <f>$E$2</f>
        <v>GV121321</v>
      </c>
      <c r="F348" s="78" t="s">
        <v>1520</v>
      </c>
      <c r="G348" s="32" t="s">
        <v>22</v>
      </c>
      <c r="H348" s="28" t="s">
        <v>213</v>
      </c>
      <c r="I348" s="22"/>
      <c r="J348" s="80"/>
    </row>
    <row r="349" spans="1:10" s="5" customFormat="1" ht="15.95" customHeight="1" x14ac:dyDescent="0.25">
      <c r="A349" s="20">
        <v>321</v>
      </c>
      <c r="B349" s="20">
        <v>3272978</v>
      </c>
      <c r="C349" s="18" t="s">
        <v>1521</v>
      </c>
      <c r="D349" s="84" t="s">
        <v>1522</v>
      </c>
      <c r="E349" s="36" t="str">
        <f>$E$2</f>
        <v>GV121321</v>
      </c>
      <c r="F349" s="78" t="s">
        <v>1520</v>
      </c>
      <c r="G349" s="32" t="s">
        <v>22</v>
      </c>
      <c r="H349" s="28" t="s">
        <v>214</v>
      </c>
      <c r="I349" s="22"/>
      <c r="J349" s="80"/>
    </row>
    <row r="350" spans="1:10" s="5" customFormat="1" ht="15.95" customHeight="1" x14ac:dyDescent="0.25">
      <c r="A350" s="20">
        <v>322</v>
      </c>
      <c r="B350" s="20">
        <v>2943272</v>
      </c>
      <c r="C350" s="70" t="s">
        <v>1228</v>
      </c>
      <c r="D350" s="84">
        <v>471</v>
      </c>
      <c r="E350" s="36" t="str">
        <f>$E$2</f>
        <v>GV121321</v>
      </c>
      <c r="F350" s="51" t="s">
        <v>515</v>
      </c>
      <c r="G350" s="37" t="s">
        <v>8</v>
      </c>
      <c r="H350" s="34" t="s">
        <v>28</v>
      </c>
      <c r="I350" s="22"/>
      <c r="J350" s="80"/>
    </row>
    <row r="351" spans="1:10" s="5" customFormat="1" ht="15.95" customHeight="1" x14ac:dyDescent="0.25">
      <c r="A351" s="20">
        <v>323</v>
      </c>
      <c r="B351" s="20">
        <v>2943256</v>
      </c>
      <c r="C351" s="70" t="s">
        <v>1229</v>
      </c>
      <c r="D351" s="84">
        <v>472</v>
      </c>
      <c r="E351" s="36" t="str">
        <f>$E$2</f>
        <v>GV121321</v>
      </c>
      <c r="F351" s="51" t="s">
        <v>516</v>
      </c>
      <c r="G351" s="37" t="s">
        <v>8</v>
      </c>
      <c r="H351" s="34" t="s">
        <v>28</v>
      </c>
      <c r="I351" s="22"/>
      <c r="J351" s="80"/>
    </row>
    <row r="352" spans="1:10" s="5" customFormat="1" ht="15.95" customHeight="1" x14ac:dyDescent="0.25">
      <c r="A352" s="20">
        <v>324</v>
      </c>
      <c r="B352" s="20">
        <v>2943264</v>
      </c>
      <c r="C352" s="70" t="s">
        <v>1230</v>
      </c>
      <c r="D352" s="84">
        <v>473</v>
      </c>
      <c r="E352" s="36" t="str">
        <f>$E$2</f>
        <v>GV121321</v>
      </c>
      <c r="F352" s="51" t="s">
        <v>517</v>
      </c>
      <c r="G352" s="37" t="s">
        <v>8</v>
      </c>
      <c r="H352" s="34" t="s">
        <v>28</v>
      </c>
      <c r="I352" s="22"/>
      <c r="J352" s="80"/>
    </row>
    <row r="353" spans="1:10" s="5" customFormat="1" ht="15.95" customHeight="1" x14ac:dyDescent="0.25">
      <c r="A353" s="20">
        <v>325</v>
      </c>
      <c r="B353" s="20">
        <v>2561157</v>
      </c>
      <c r="C353" s="70" t="s">
        <v>1052</v>
      </c>
      <c r="D353" s="84">
        <v>216</v>
      </c>
      <c r="E353" s="36" t="str">
        <f>$E$2</f>
        <v>GV121321</v>
      </c>
      <c r="F353" s="51" t="s">
        <v>122</v>
      </c>
      <c r="G353" s="37" t="s">
        <v>9</v>
      </c>
      <c r="H353" s="28" t="s">
        <v>213</v>
      </c>
      <c r="I353" s="22"/>
      <c r="J353" s="80"/>
    </row>
    <row r="354" spans="1:10" s="5" customFormat="1" ht="15.95" customHeight="1" x14ac:dyDescent="0.25">
      <c r="A354" s="20">
        <v>326</v>
      </c>
      <c r="B354" s="20">
        <v>2561165</v>
      </c>
      <c r="C354" s="70" t="s">
        <v>1053</v>
      </c>
      <c r="D354" s="84">
        <v>217</v>
      </c>
      <c r="E354" s="36" t="str">
        <f>$E$2</f>
        <v>GV121321</v>
      </c>
      <c r="F354" s="51" t="s">
        <v>123</v>
      </c>
      <c r="G354" s="37" t="s">
        <v>9</v>
      </c>
      <c r="H354" s="28" t="s">
        <v>214</v>
      </c>
      <c r="I354" s="22"/>
      <c r="J354" s="80"/>
    </row>
    <row r="355" spans="1:10" s="5" customFormat="1" ht="15.95" customHeight="1" x14ac:dyDescent="0.25">
      <c r="A355" s="20">
        <v>327</v>
      </c>
      <c r="B355" s="20">
        <v>2561173</v>
      </c>
      <c r="C355" s="70" t="s">
        <v>1050</v>
      </c>
      <c r="D355" s="84">
        <v>214</v>
      </c>
      <c r="E355" s="36" t="str">
        <f>$E$2</f>
        <v>GV121321</v>
      </c>
      <c r="F355" s="51" t="s">
        <v>120</v>
      </c>
      <c r="G355" s="37" t="s">
        <v>9</v>
      </c>
      <c r="H355" s="28" t="s">
        <v>213</v>
      </c>
      <c r="I355" s="22"/>
      <c r="J355" s="80"/>
    </row>
    <row r="356" spans="1:10" s="5" customFormat="1" ht="15.95" customHeight="1" x14ac:dyDescent="0.25">
      <c r="A356" s="20">
        <v>328</v>
      </c>
      <c r="B356" s="20">
        <v>2561181</v>
      </c>
      <c r="C356" s="70" t="s">
        <v>1051</v>
      </c>
      <c r="D356" s="84">
        <v>215</v>
      </c>
      <c r="E356" s="36" t="str">
        <f>$E$2</f>
        <v>GV121321</v>
      </c>
      <c r="F356" s="51" t="s">
        <v>121</v>
      </c>
      <c r="G356" s="37" t="s">
        <v>9</v>
      </c>
      <c r="H356" s="28" t="s">
        <v>214</v>
      </c>
      <c r="I356" s="22"/>
      <c r="J356" s="80"/>
    </row>
    <row r="357" spans="1:10" s="5" customFormat="1" ht="15.95" customHeight="1" x14ac:dyDescent="0.25">
      <c r="A357" s="20">
        <v>329</v>
      </c>
      <c r="B357" s="20">
        <v>2823821</v>
      </c>
      <c r="C357" s="70" t="s">
        <v>1231</v>
      </c>
      <c r="D357" s="84">
        <v>474</v>
      </c>
      <c r="E357" s="36" t="str">
        <f>$E$2</f>
        <v>GV121321</v>
      </c>
      <c r="F357" s="51" t="s">
        <v>61</v>
      </c>
      <c r="G357" s="37" t="s">
        <v>5</v>
      </c>
      <c r="H357" s="28" t="s">
        <v>218</v>
      </c>
      <c r="I357" s="22"/>
      <c r="J357" s="80"/>
    </row>
    <row r="358" spans="1:10" s="5" customFormat="1" ht="15.95" customHeight="1" x14ac:dyDescent="0.25">
      <c r="A358" s="20">
        <v>330</v>
      </c>
      <c r="B358" s="20">
        <v>12</v>
      </c>
      <c r="C358" s="70" t="s">
        <v>1232</v>
      </c>
      <c r="D358" s="84">
        <v>475</v>
      </c>
      <c r="E358" s="36" t="str">
        <f>$E$2</f>
        <v>GV121321</v>
      </c>
      <c r="F358" s="51" t="s">
        <v>61</v>
      </c>
      <c r="G358" s="37" t="s">
        <v>5</v>
      </c>
      <c r="H358" s="34" t="s">
        <v>238</v>
      </c>
      <c r="I358" s="22"/>
      <c r="J358" s="80"/>
    </row>
    <row r="359" spans="1:10" s="5" customFormat="1" ht="15.95" customHeight="1" x14ac:dyDescent="0.25">
      <c r="A359" s="20">
        <v>331</v>
      </c>
      <c r="B359" s="20">
        <v>13</v>
      </c>
      <c r="C359" s="35" t="s">
        <v>1523</v>
      </c>
      <c r="D359" s="84" t="s">
        <v>1524</v>
      </c>
      <c r="E359" s="36" t="str">
        <f>$E$2</f>
        <v>GV121321</v>
      </c>
      <c r="F359" s="72" t="s">
        <v>1525</v>
      </c>
      <c r="G359" s="19" t="s">
        <v>1526</v>
      </c>
      <c r="H359" s="28" t="s">
        <v>218</v>
      </c>
      <c r="I359" s="22"/>
      <c r="J359" s="80"/>
    </row>
    <row r="360" spans="1:10" s="5" customFormat="1" ht="15.95" customHeight="1" x14ac:dyDescent="0.25">
      <c r="A360" s="20">
        <v>332</v>
      </c>
      <c r="B360" s="20">
        <v>14</v>
      </c>
      <c r="C360" s="35"/>
      <c r="D360" s="84" t="s">
        <v>1527</v>
      </c>
      <c r="E360" s="36" t="str">
        <f>$E$2</f>
        <v>GV121321</v>
      </c>
      <c r="F360" s="72" t="s">
        <v>1528</v>
      </c>
      <c r="G360" s="19" t="s">
        <v>1526</v>
      </c>
      <c r="H360" s="21" t="s">
        <v>1515</v>
      </c>
      <c r="I360" s="22"/>
      <c r="J360" s="80"/>
    </row>
    <row r="361" spans="1:10" s="5" customFormat="1" ht="15.95" customHeight="1" x14ac:dyDescent="0.25">
      <c r="A361" s="20">
        <v>333</v>
      </c>
      <c r="B361" s="20">
        <v>2540912</v>
      </c>
      <c r="C361" s="18"/>
      <c r="D361" s="84" t="s">
        <v>1529</v>
      </c>
      <c r="E361" s="36" t="str">
        <f>$E$2</f>
        <v>GV121321</v>
      </c>
      <c r="F361" s="73" t="s">
        <v>1530</v>
      </c>
      <c r="G361" s="26" t="s">
        <v>755</v>
      </c>
      <c r="H361" s="21" t="s">
        <v>842</v>
      </c>
      <c r="I361" s="22"/>
      <c r="J361" s="80"/>
    </row>
    <row r="362" spans="1:10" s="5" customFormat="1" ht="15.95" customHeight="1" x14ac:dyDescent="0.25">
      <c r="A362" s="20">
        <v>334</v>
      </c>
      <c r="B362" s="20">
        <v>3076619</v>
      </c>
      <c r="C362" s="71"/>
      <c r="D362" s="85" t="s">
        <v>1611</v>
      </c>
      <c r="E362" s="36" t="str">
        <f>$E$2</f>
        <v>GV121321</v>
      </c>
      <c r="F362" s="76" t="s">
        <v>1604</v>
      </c>
      <c r="G362" s="44" t="s">
        <v>1605</v>
      </c>
      <c r="H362" s="45" t="s">
        <v>1606</v>
      </c>
      <c r="I362" s="22"/>
      <c r="J362" s="80"/>
    </row>
    <row r="363" spans="1:10" s="5" customFormat="1" ht="15.95" customHeight="1" x14ac:dyDescent="0.25">
      <c r="A363" s="20">
        <v>335</v>
      </c>
      <c r="B363" s="20">
        <v>2604429</v>
      </c>
      <c r="C363" s="18"/>
      <c r="D363" s="84" t="s">
        <v>1531</v>
      </c>
      <c r="E363" s="36" t="str">
        <f>$E$2</f>
        <v>GV121321</v>
      </c>
      <c r="F363" s="73" t="s">
        <v>1532</v>
      </c>
      <c r="G363" s="33" t="s">
        <v>60</v>
      </c>
      <c r="H363" s="28" t="s">
        <v>218</v>
      </c>
      <c r="I363" s="22"/>
      <c r="J363" s="80"/>
    </row>
    <row r="364" spans="1:10" s="5" customFormat="1" ht="15.95" customHeight="1" x14ac:dyDescent="0.25">
      <c r="A364" s="20">
        <v>336</v>
      </c>
      <c r="B364" s="20">
        <v>676668</v>
      </c>
      <c r="C364" s="71"/>
      <c r="D364" s="85" t="s">
        <v>1612</v>
      </c>
      <c r="E364" s="36" t="str">
        <f>$E$2</f>
        <v>GV121321</v>
      </c>
      <c r="F364" s="76" t="s">
        <v>1607</v>
      </c>
      <c r="G364" s="44" t="s">
        <v>1603</v>
      </c>
      <c r="H364" s="28" t="s">
        <v>213</v>
      </c>
      <c r="I364" s="22"/>
      <c r="J364" s="80"/>
    </row>
    <row r="365" spans="1:10" s="5" customFormat="1" ht="15.95" customHeight="1" x14ac:dyDescent="0.25">
      <c r="A365" s="20">
        <v>337</v>
      </c>
      <c r="B365" s="20">
        <v>1300573</v>
      </c>
      <c r="C365" s="70" t="s">
        <v>1054</v>
      </c>
      <c r="D365" s="84">
        <v>220</v>
      </c>
      <c r="E365" s="36" t="str">
        <f>$E$2</f>
        <v>GV121321</v>
      </c>
      <c r="F365" s="51" t="s">
        <v>409</v>
      </c>
      <c r="G365" s="37" t="s">
        <v>60</v>
      </c>
      <c r="H365" s="28" t="s">
        <v>274</v>
      </c>
      <c r="I365" s="22"/>
      <c r="J365" s="80"/>
    </row>
    <row r="366" spans="1:10" s="5" customFormat="1" ht="15.95" customHeight="1" x14ac:dyDescent="0.25">
      <c r="A366" s="20">
        <v>338</v>
      </c>
      <c r="B366" s="20">
        <v>3022647</v>
      </c>
      <c r="C366" s="70" t="s">
        <v>1394</v>
      </c>
      <c r="D366" s="84">
        <v>476</v>
      </c>
      <c r="E366" s="36" t="str">
        <f>$E$2</f>
        <v>GV121321</v>
      </c>
      <c r="F366" s="51" t="s">
        <v>62</v>
      </c>
      <c r="G366" s="37" t="s">
        <v>6</v>
      </c>
      <c r="H366" s="28" t="s">
        <v>213</v>
      </c>
      <c r="I366" s="22"/>
      <c r="J366" s="80"/>
    </row>
    <row r="367" spans="1:10" s="5" customFormat="1" ht="15.95" customHeight="1" x14ac:dyDescent="0.25">
      <c r="A367" s="20">
        <v>339</v>
      </c>
      <c r="B367" s="20">
        <v>2890218</v>
      </c>
      <c r="C367" s="70" t="s">
        <v>1300</v>
      </c>
      <c r="D367" s="84" t="s">
        <v>699</v>
      </c>
      <c r="E367" s="36" t="str">
        <f>$E$2</f>
        <v>GV121321</v>
      </c>
      <c r="F367" s="75" t="s">
        <v>700</v>
      </c>
      <c r="G367" s="49" t="s">
        <v>752</v>
      </c>
      <c r="H367" s="28" t="s">
        <v>213</v>
      </c>
      <c r="I367" s="22"/>
      <c r="J367" s="80"/>
    </row>
    <row r="368" spans="1:10" s="5" customFormat="1" ht="15.95" customHeight="1" x14ac:dyDescent="0.25">
      <c r="A368" s="20">
        <v>340</v>
      </c>
      <c r="B368" s="20">
        <v>2994291</v>
      </c>
      <c r="C368" s="70" t="s">
        <v>1436</v>
      </c>
      <c r="D368" s="84" t="s">
        <v>792</v>
      </c>
      <c r="E368" s="36" t="str">
        <f>$E$2</f>
        <v>GV121321</v>
      </c>
      <c r="F368" s="72" t="s">
        <v>793</v>
      </c>
      <c r="G368" s="39" t="s">
        <v>752</v>
      </c>
      <c r="H368" s="40" t="s">
        <v>846</v>
      </c>
      <c r="I368" s="22"/>
      <c r="J368" s="80"/>
    </row>
    <row r="369" spans="1:10" s="5" customFormat="1" ht="15.95" customHeight="1" x14ac:dyDescent="0.25">
      <c r="A369" s="20">
        <v>341</v>
      </c>
      <c r="B369" s="20">
        <v>1035724</v>
      </c>
      <c r="C369" s="70" t="s">
        <v>1056</v>
      </c>
      <c r="D369" s="84">
        <v>222</v>
      </c>
      <c r="E369" s="36" t="str">
        <f>$E$2</f>
        <v>GV121321</v>
      </c>
      <c r="F369" s="51" t="s">
        <v>410</v>
      </c>
      <c r="G369" s="37" t="s">
        <v>60</v>
      </c>
      <c r="H369" s="28" t="s">
        <v>274</v>
      </c>
      <c r="I369" s="22"/>
      <c r="J369" s="80"/>
    </row>
    <row r="370" spans="1:10" s="5" customFormat="1" ht="15.95" customHeight="1" x14ac:dyDescent="0.25">
      <c r="A370" s="20">
        <v>342</v>
      </c>
      <c r="B370" s="20">
        <v>1067768</v>
      </c>
      <c r="C370" s="70" t="s">
        <v>1055</v>
      </c>
      <c r="D370" s="84">
        <v>221</v>
      </c>
      <c r="E370" s="36" t="str">
        <f>$E$2</f>
        <v>GV121321</v>
      </c>
      <c r="F370" s="51" t="s">
        <v>586</v>
      </c>
      <c r="G370" s="37" t="s">
        <v>60</v>
      </c>
      <c r="H370" s="28" t="s">
        <v>213</v>
      </c>
      <c r="I370" s="22"/>
      <c r="J370" s="80"/>
    </row>
    <row r="371" spans="1:10" s="5" customFormat="1" ht="15.95" customHeight="1" x14ac:dyDescent="0.25">
      <c r="A371" s="20">
        <v>343</v>
      </c>
      <c r="B371" s="20">
        <v>685370</v>
      </c>
      <c r="C371" s="70" t="s">
        <v>1057</v>
      </c>
      <c r="D371" s="84">
        <v>223</v>
      </c>
      <c r="E371" s="36" t="str">
        <f>$E$2</f>
        <v>GV121321</v>
      </c>
      <c r="F371" s="51" t="s">
        <v>411</v>
      </c>
      <c r="G371" s="37" t="s">
        <v>5</v>
      </c>
      <c r="H371" s="28" t="s">
        <v>213</v>
      </c>
      <c r="I371" s="22"/>
      <c r="J371" s="80"/>
    </row>
    <row r="372" spans="1:10" s="5" customFormat="1" ht="15.95" customHeight="1" x14ac:dyDescent="0.25">
      <c r="A372" s="20">
        <v>344</v>
      </c>
      <c r="B372" s="20">
        <v>1418490</v>
      </c>
      <c r="C372" s="70" t="s">
        <v>1058</v>
      </c>
      <c r="D372" s="84">
        <v>224</v>
      </c>
      <c r="E372" s="36" t="str">
        <f>$E$2</f>
        <v>GV121321</v>
      </c>
      <c r="F372" s="51" t="s">
        <v>412</v>
      </c>
      <c r="G372" s="37" t="s">
        <v>654</v>
      </c>
      <c r="H372" s="28" t="s">
        <v>213</v>
      </c>
      <c r="I372" s="22"/>
      <c r="J372" s="80"/>
    </row>
    <row r="373" spans="1:10" s="5" customFormat="1" ht="15.95" customHeight="1" x14ac:dyDescent="0.25">
      <c r="A373" s="20">
        <v>345</v>
      </c>
      <c r="B373" s="20">
        <v>227710</v>
      </c>
      <c r="C373" s="70" t="s">
        <v>1362</v>
      </c>
      <c r="D373" s="84">
        <v>225</v>
      </c>
      <c r="E373" s="36" t="str">
        <f>$E$2</f>
        <v>GV121321</v>
      </c>
      <c r="F373" s="51" t="s">
        <v>1637</v>
      </c>
      <c r="G373" s="37" t="s">
        <v>169</v>
      </c>
      <c r="H373" s="28" t="s">
        <v>1638</v>
      </c>
      <c r="I373" s="22"/>
      <c r="J373" s="80"/>
    </row>
    <row r="374" spans="1:10" s="5" customFormat="1" ht="15.95" customHeight="1" x14ac:dyDescent="0.25">
      <c r="A374" s="20">
        <v>346</v>
      </c>
      <c r="B374" s="20">
        <v>2620730</v>
      </c>
      <c r="C374" s="70" t="s">
        <v>1060</v>
      </c>
      <c r="D374" s="84">
        <v>227</v>
      </c>
      <c r="E374" s="36" t="str">
        <f>$E$2</f>
        <v>GV121321</v>
      </c>
      <c r="F374" s="51" t="s">
        <v>648</v>
      </c>
      <c r="G374" s="37" t="s">
        <v>26</v>
      </c>
      <c r="H374" s="28" t="s">
        <v>1629</v>
      </c>
      <c r="I374" s="22"/>
      <c r="J374" s="80"/>
    </row>
    <row r="375" spans="1:10" s="5" customFormat="1" ht="15.95" customHeight="1" x14ac:dyDescent="0.25">
      <c r="A375" s="20">
        <v>347</v>
      </c>
      <c r="B375" s="20" t="s">
        <v>1620</v>
      </c>
      <c r="C375" s="18"/>
      <c r="D375" s="84" t="s">
        <v>1621</v>
      </c>
      <c r="E375" s="36" t="str">
        <f>$E$2</f>
        <v>GV121321</v>
      </c>
      <c r="F375" s="73" t="s">
        <v>1622</v>
      </c>
      <c r="G375" s="26" t="s">
        <v>755</v>
      </c>
      <c r="H375" s="21" t="s">
        <v>849</v>
      </c>
      <c r="I375" s="22"/>
      <c r="J375" s="80"/>
    </row>
    <row r="376" spans="1:10" s="5" customFormat="1" ht="15.95" customHeight="1" x14ac:dyDescent="0.25">
      <c r="A376" s="20">
        <v>348</v>
      </c>
      <c r="B376" s="20">
        <v>15</v>
      </c>
      <c r="C376" s="25" t="s">
        <v>1233</v>
      </c>
      <c r="D376" s="86" t="s">
        <v>1623</v>
      </c>
      <c r="E376" s="36" t="str">
        <f>$E$2</f>
        <v>GV121321</v>
      </c>
      <c r="F376" s="72" t="s">
        <v>1624</v>
      </c>
      <c r="G376" s="19" t="s">
        <v>1625</v>
      </c>
      <c r="H376" s="28" t="s">
        <v>213</v>
      </c>
      <c r="I376" s="22"/>
      <c r="J376" s="80"/>
    </row>
    <row r="377" spans="1:10" s="5" customFormat="1" ht="15.95" customHeight="1" x14ac:dyDescent="0.25">
      <c r="A377" s="20">
        <v>350</v>
      </c>
      <c r="B377" s="20">
        <v>2056851</v>
      </c>
      <c r="C377" s="70" t="s">
        <v>1363</v>
      </c>
      <c r="D377" s="84">
        <v>228</v>
      </c>
      <c r="E377" s="36" t="str">
        <f>$E$2</f>
        <v>GV121321</v>
      </c>
      <c r="F377" s="75" t="s">
        <v>413</v>
      </c>
      <c r="G377" s="37" t="s">
        <v>169</v>
      </c>
      <c r="H377" s="28" t="s">
        <v>170</v>
      </c>
      <c r="I377" s="22"/>
      <c r="J377" s="80"/>
    </row>
    <row r="378" spans="1:10" s="5" customFormat="1" ht="15.95" customHeight="1" x14ac:dyDescent="0.25">
      <c r="A378" s="20">
        <v>349</v>
      </c>
      <c r="B378" s="20">
        <v>2002572</v>
      </c>
      <c r="C378" s="70" t="s">
        <v>1406</v>
      </c>
      <c r="D378" s="84">
        <v>547</v>
      </c>
      <c r="E378" s="36" t="str">
        <f>$E$2</f>
        <v>GV121321</v>
      </c>
      <c r="F378" s="75" t="s">
        <v>539</v>
      </c>
      <c r="G378" s="37" t="s">
        <v>169</v>
      </c>
      <c r="H378" s="28" t="s">
        <v>170</v>
      </c>
      <c r="I378" s="22"/>
      <c r="J378" s="80"/>
    </row>
    <row r="379" spans="1:10" s="5" customFormat="1" ht="15.95" customHeight="1" x14ac:dyDescent="0.25">
      <c r="A379" s="20">
        <v>351</v>
      </c>
      <c r="B379" s="20">
        <v>2597268</v>
      </c>
      <c r="C379" s="70" t="s">
        <v>1061</v>
      </c>
      <c r="D379" s="84">
        <v>229</v>
      </c>
      <c r="E379" s="36" t="str">
        <f>$E$2</f>
        <v>GV121321</v>
      </c>
      <c r="F379" s="75" t="s">
        <v>1879</v>
      </c>
      <c r="G379" s="37" t="s">
        <v>57</v>
      </c>
      <c r="H379" s="28" t="s">
        <v>32</v>
      </c>
      <c r="I379" s="22"/>
      <c r="J379" s="80"/>
    </row>
    <row r="380" spans="1:10" s="5" customFormat="1" ht="15.95" customHeight="1" x14ac:dyDescent="0.25">
      <c r="A380" s="20">
        <v>352</v>
      </c>
      <c r="B380" s="20">
        <v>2597292</v>
      </c>
      <c r="C380" s="70" t="s">
        <v>1062</v>
      </c>
      <c r="D380" s="84">
        <v>230</v>
      </c>
      <c r="E380" s="36" t="str">
        <f>$E$2</f>
        <v>GV121321</v>
      </c>
      <c r="F380" s="51" t="s">
        <v>1880</v>
      </c>
      <c r="G380" s="37" t="s">
        <v>57</v>
      </c>
      <c r="H380" s="28" t="s">
        <v>32</v>
      </c>
      <c r="I380" s="22"/>
      <c r="J380" s="80"/>
    </row>
    <row r="381" spans="1:10" s="5" customFormat="1" ht="15.95" customHeight="1" x14ac:dyDescent="0.25">
      <c r="A381" s="20">
        <v>353</v>
      </c>
      <c r="B381" s="20">
        <v>2597300</v>
      </c>
      <c r="C381" s="70" t="s">
        <v>1063</v>
      </c>
      <c r="D381" s="84">
        <v>231</v>
      </c>
      <c r="E381" s="36" t="str">
        <f>$E$2</f>
        <v>GV121321</v>
      </c>
      <c r="F381" s="51" t="s">
        <v>1881</v>
      </c>
      <c r="G381" s="37" t="s">
        <v>57</v>
      </c>
      <c r="H381" s="28" t="s">
        <v>88</v>
      </c>
      <c r="I381" s="22"/>
      <c r="J381" s="80"/>
    </row>
    <row r="382" spans="1:10" s="5" customFormat="1" ht="15.95" customHeight="1" x14ac:dyDescent="0.25">
      <c r="A382" s="20">
        <v>354</v>
      </c>
      <c r="B382" s="20">
        <v>2597250</v>
      </c>
      <c r="C382" s="70" t="s">
        <v>1431</v>
      </c>
      <c r="D382" s="84" t="s">
        <v>701</v>
      </c>
      <c r="E382" s="36" t="str">
        <f>$E$2</f>
        <v>GV121321</v>
      </c>
      <c r="F382" s="75" t="s">
        <v>702</v>
      </c>
      <c r="G382" s="49" t="s">
        <v>767</v>
      </c>
      <c r="H382" s="50" t="s">
        <v>69</v>
      </c>
      <c r="I382" s="22"/>
      <c r="J382" s="80"/>
    </row>
    <row r="383" spans="1:10" s="5" customFormat="1" ht="15.95" customHeight="1" x14ac:dyDescent="0.25">
      <c r="A383" s="20">
        <v>355</v>
      </c>
      <c r="B383" s="20">
        <v>2769115</v>
      </c>
      <c r="C383" s="70" t="s">
        <v>1064</v>
      </c>
      <c r="D383" s="84">
        <v>232</v>
      </c>
      <c r="E383" s="36" t="str">
        <f>$E$2</f>
        <v>GV121321</v>
      </c>
      <c r="F383" s="51" t="s">
        <v>271</v>
      </c>
      <c r="G383" s="37" t="s">
        <v>6</v>
      </c>
      <c r="H383" s="28" t="s">
        <v>213</v>
      </c>
      <c r="I383" s="22"/>
      <c r="J383" s="80"/>
    </row>
    <row r="384" spans="1:10" s="5" customFormat="1" ht="15.95" customHeight="1" x14ac:dyDescent="0.25">
      <c r="A384" s="20">
        <v>356</v>
      </c>
      <c r="B384" s="20">
        <v>2769107</v>
      </c>
      <c r="C384" s="70" t="s">
        <v>1065</v>
      </c>
      <c r="D384" s="84">
        <v>233</v>
      </c>
      <c r="E384" s="36" t="str">
        <f>$E$2</f>
        <v>GV121321</v>
      </c>
      <c r="F384" s="51" t="s">
        <v>272</v>
      </c>
      <c r="G384" s="37" t="s">
        <v>6</v>
      </c>
      <c r="H384" s="28" t="s">
        <v>214</v>
      </c>
      <c r="I384" s="22"/>
      <c r="J384" s="80"/>
    </row>
    <row r="385" spans="1:10" s="5" customFormat="1" ht="15.95" customHeight="1" x14ac:dyDescent="0.25">
      <c r="A385" s="20">
        <v>357</v>
      </c>
      <c r="B385" s="20">
        <v>3090255</v>
      </c>
      <c r="C385" s="70" t="s">
        <v>1301</v>
      </c>
      <c r="D385" s="84" t="s">
        <v>703</v>
      </c>
      <c r="E385" s="36" t="str">
        <f>$E$2</f>
        <v>GV121321</v>
      </c>
      <c r="F385" s="75" t="s">
        <v>704</v>
      </c>
      <c r="G385" s="49" t="s">
        <v>755</v>
      </c>
      <c r="H385" s="28" t="s">
        <v>213</v>
      </c>
      <c r="I385" s="22"/>
      <c r="J385" s="80"/>
    </row>
    <row r="386" spans="1:10" s="5" customFormat="1" ht="15.95" customHeight="1" x14ac:dyDescent="0.25">
      <c r="A386" s="20">
        <v>358</v>
      </c>
      <c r="B386" s="20">
        <v>3112000</v>
      </c>
      <c r="C386" s="70" t="s">
        <v>1325</v>
      </c>
      <c r="D386" s="84" t="s">
        <v>794</v>
      </c>
      <c r="E386" s="36" t="str">
        <f>$E$2</f>
        <v>GV121321</v>
      </c>
      <c r="F386" s="72" t="s">
        <v>795</v>
      </c>
      <c r="G386" s="39" t="s">
        <v>755</v>
      </c>
      <c r="H386" s="28" t="s">
        <v>214</v>
      </c>
      <c r="I386" s="22"/>
      <c r="J386" s="80"/>
    </row>
    <row r="387" spans="1:10" s="5" customFormat="1" ht="15.95" customHeight="1" x14ac:dyDescent="0.25">
      <c r="A387" s="20">
        <v>359</v>
      </c>
      <c r="B387" s="20">
        <v>3085867</v>
      </c>
      <c r="C387" s="70" t="s">
        <v>1437</v>
      </c>
      <c r="D387" s="84" t="s">
        <v>796</v>
      </c>
      <c r="E387" s="36" t="str">
        <f>$E$2</f>
        <v>GV121321</v>
      </c>
      <c r="F387" s="72" t="s">
        <v>797</v>
      </c>
      <c r="G387" s="39" t="s">
        <v>761</v>
      </c>
      <c r="H387" s="40" t="s">
        <v>847</v>
      </c>
      <c r="I387" s="22"/>
      <c r="J387" s="80"/>
    </row>
    <row r="388" spans="1:10" s="5" customFormat="1" ht="15.95" customHeight="1" x14ac:dyDescent="0.25">
      <c r="A388" s="20">
        <v>360</v>
      </c>
      <c r="B388" s="20">
        <v>3085859</v>
      </c>
      <c r="C388" s="70" t="s">
        <v>1438</v>
      </c>
      <c r="D388" s="84" t="s">
        <v>798</v>
      </c>
      <c r="E388" s="36" t="str">
        <f>$E$2</f>
        <v>GV121321</v>
      </c>
      <c r="F388" s="72" t="s">
        <v>799</v>
      </c>
      <c r="G388" s="39" t="s">
        <v>761</v>
      </c>
      <c r="H388" s="40" t="s">
        <v>848</v>
      </c>
      <c r="I388" s="22"/>
      <c r="J388" s="80"/>
    </row>
    <row r="389" spans="1:10" s="5" customFormat="1" ht="15.95" customHeight="1" x14ac:dyDescent="0.25">
      <c r="A389" s="20">
        <v>361</v>
      </c>
      <c r="B389" s="20">
        <v>2909018</v>
      </c>
      <c r="C389" s="70" t="s">
        <v>1236</v>
      </c>
      <c r="D389" s="84">
        <v>480</v>
      </c>
      <c r="E389" s="36" t="str">
        <f>$E$2</f>
        <v>GV121321</v>
      </c>
      <c r="F389" s="75" t="s">
        <v>1882</v>
      </c>
      <c r="G389" s="37" t="s">
        <v>4</v>
      </c>
      <c r="H389" s="21" t="s">
        <v>67</v>
      </c>
      <c r="I389" s="22"/>
      <c r="J389" s="80"/>
    </row>
    <row r="390" spans="1:10" s="5" customFormat="1" ht="15.95" customHeight="1" x14ac:dyDescent="0.25">
      <c r="A390" s="20">
        <v>362</v>
      </c>
      <c r="B390" s="20">
        <v>2908994</v>
      </c>
      <c r="C390" s="70" t="s">
        <v>1234</v>
      </c>
      <c r="D390" s="84">
        <v>478</v>
      </c>
      <c r="E390" s="36" t="str">
        <f>$E$2</f>
        <v>GV121321</v>
      </c>
      <c r="F390" s="52" t="s">
        <v>1883</v>
      </c>
      <c r="G390" s="37" t="s">
        <v>4</v>
      </c>
      <c r="H390" s="21" t="s">
        <v>65</v>
      </c>
      <c r="I390" s="22"/>
      <c r="J390" s="80"/>
    </row>
    <row r="391" spans="1:10" s="5" customFormat="1" ht="15.95" customHeight="1" x14ac:dyDescent="0.25">
      <c r="A391" s="20">
        <v>363</v>
      </c>
      <c r="B391" s="20">
        <v>2909000</v>
      </c>
      <c r="C391" s="70" t="s">
        <v>1235</v>
      </c>
      <c r="D391" s="84">
        <v>479</v>
      </c>
      <c r="E391" s="36" t="str">
        <f>$E$2</f>
        <v>GV121321</v>
      </c>
      <c r="F391" s="52" t="s">
        <v>1884</v>
      </c>
      <c r="G391" s="37" t="s">
        <v>4</v>
      </c>
      <c r="H391" s="21" t="s">
        <v>66</v>
      </c>
      <c r="I391" s="22"/>
      <c r="J391" s="80"/>
    </row>
    <row r="392" spans="1:10" s="5" customFormat="1" ht="15.95" customHeight="1" x14ac:dyDescent="0.25">
      <c r="A392" s="20">
        <v>364</v>
      </c>
      <c r="B392" s="20">
        <v>2909026</v>
      </c>
      <c r="C392" s="70" t="s">
        <v>1237</v>
      </c>
      <c r="D392" s="84">
        <v>481</v>
      </c>
      <c r="E392" s="36" t="str">
        <f>$E$2</f>
        <v>GV121321</v>
      </c>
      <c r="F392" s="75" t="s">
        <v>1885</v>
      </c>
      <c r="G392" s="37" t="s">
        <v>4</v>
      </c>
      <c r="H392" s="21" t="s">
        <v>66</v>
      </c>
      <c r="I392" s="22"/>
      <c r="J392" s="80"/>
    </row>
    <row r="393" spans="1:10" s="5" customFormat="1" ht="15.95" customHeight="1" x14ac:dyDescent="0.25">
      <c r="A393" s="20">
        <v>365</v>
      </c>
      <c r="B393" s="20">
        <v>2908978</v>
      </c>
      <c r="C393" s="70" t="s">
        <v>1238</v>
      </c>
      <c r="D393" s="84">
        <v>482</v>
      </c>
      <c r="E393" s="36" t="str">
        <f>$E$2</f>
        <v>GV121321</v>
      </c>
      <c r="F393" s="52" t="s">
        <v>1912</v>
      </c>
      <c r="G393" s="37" t="s">
        <v>4</v>
      </c>
      <c r="H393" s="34" t="s">
        <v>27</v>
      </c>
      <c r="I393" s="22"/>
      <c r="J393" s="80"/>
    </row>
    <row r="394" spans="1:10" s="5" customFormat="1" ht="15.95" customHeight="1" x14ac:dyDescent="0.25">
      <c r="A394" s="20">
        <v>366</v>
      </c>
      <c r="B394" s="20">
        <v>2908986</v>
      </c>
      <c r="C394" s="70" t="s">
        <v>1239</v>
      </c>
      <c r="D394" s="84">
        <v>483</v>
      </c>
      <c r="E394" s="36" t="str">
        <f>$E$2</f>
        <v>GV121321</v>
      </c>
      <c r="F394" s="52" t="s">
        <v>1913</v>
      </c>
      <c r="G394" s="37" t="s">
        <v>4</v>
      </c>
      <c r="H394" s="34" t="s">
        <v>28</v>
      </c>
      <c r="I394" s="22"/>
      <c r="J394" s="80"/>
    </row>
    <row r="395" spans="1:10" s="5" customFormat="1" ht="15.95" customHeight="1" x14ac:dyDescent="0.25">
      <c r="A395" s="20">
        <v>367</v>
      </c>
      <c r="B395" s="20">
        <v>1013135</v>
      </c>
      <c r="C395" s="70" t="s">
        <v>1067</v>
      </c>
      <c r="D395" s="84">
        <v>236</v>
      </c>
      <c r="E395" s="36" t="str">
        <f>$E$2</f>
        <v>GV121321</v>
      </c>
      <c r="F395" s="75" t="s">
        <v>416</v>
      </c>
      <c r="G395" s="37" t="s">
        <v>156</v>
      </c>
      <c r="H395" s="28" t="s">
        <v>89</v>
      </c>
      <c r="I395" s="22"/>
      <c r="J395" s="80"/>
    </row>
    <row r="396" spans="1:10" s="5" customFormat="1" ht="15.95" customHeight="1" x14ac:dyDescent="0.25">
      <c r="A396" s="20">
        <v>368</v>
      </c>
      <c r="B396" s="20">
        <v>1013143</v>
      </c>
      <c r="C396" s="70"/>
      <c r="D396" s="84">
        <v>237</v>
      </c>
      <c r="E396" s="36" t="str">
        <f>$E$2</f>
        <v>GV121321</v>
      </c>
      <c r="F396" s="75" t="s">
        <v>417</v>
      </c>
      <c r="G396" s="37" t="s">
        <v>156</v>
      </c>
      <c r="H396" s="28" t="s">
        <v>83</v>
      </c>
      <c r="I396" s="22"/>
      <c r="J396" s="80"/>
    </row>
    <row r="397" spans="1:10" s="5" customFormat="1" ht="15.95" customHeight="1" x14ac:dyDescent="0.25">
      <c r="A397" s="20">
        <v>369</v>
      </c>
      <c r="B397" s="20">
        <v>1013127</v>
      </c>
      <c r="C397" s="70"/>
      <c r="D397" s="84">
        <v>235</v>
      </c>
      <c r="E397" s="36" t="str">
        <f>$E$2</f>
        <v>GV121321</v>
      </c>
      <c r="F397" s="52" t="s">
        <v>415</v>
      </c>
      <c r="G397" s="37" t="s">
        <v>156</v>
      </c>
      <c r="H397" s="28" t="s">
        <v>83</v>
      </c>
      <c r="I397" s="22"/>
      <c r="J397" s="80"/>
    </row>
    <row r="398" spans="1:10" s="5" customFormat="1" ht="15.95" customHeight="1" x14ac:dyDescent="0.25">
      <c r="A398" s="20">
        <v>370</v>
      </c>
      <c r="B398" s="20">
        <v>833525</v>
      </c>
      <c r="C398" s="70" t="s">
        <v>1066</v>
      </c>
      <c r="D398" s="84">
        <v>234</v>
      </c>
      <c r="E398" s="36" t="str">
        <f>$E$2</f>
        <v>GV121321</v>
      </c>
      <c r="F398" s="52" t="s">
        <v>414</v>
      </c>
      <c r="G398" s="37" t="s">
        <v>156</v>
      </c>
      <c r="H398" s="28" t="s">
        <v>89</v>
      </c>
      <c r="I398" s="22"/>
      <c r="J398" s="80"/>
    </row>
    <row r="399" spans="1:10" s="5" customFormat="1" ht="15.95" customHeight="1" x14ac:dyDescent="0.25">
      <c r="A399" s="20">
        <v>371</v>
      </c>
      <c r="B399" s="20">
        <v>1202969</v>
      </c>
      <c r="C399" s="70" t="s">
        <v>1068</v>
      </c>
      <c r="D399" s="84">
        <v>238</v>
      </c>
      <c r="E399" s="36" t="str">
        <f>$E$2</f>
        <v>GV121321</v>
      </c>
      <c r="F399" s="75" t="s">
        <v>636</v>
      </c>
      <c r="G399" s="37" t="s">
        <v>13</v>
      </c>
      <c r="H399" s="28" t="s">
        <v>214</v>
      </c>
      <c r="I399" s="22"/>
      <c r="J399" s="80"/>
    </row>
    <row r="400" spans="1:10" s="5" customFormat="1" ht="15.95" customHeight="1" x14ac:dyDescent="0.25">
      <c r="A400" s="20">
        <v>372</v>
      </c>
      <c r="B400" s="20">
        <v>1283340</v>
      </c>
      <c r="C400" s="70" t="s">
        <v>1407</v>
      </c>
      <c r="D400" s="84">
        <v>550</v>
      </c>
      <c r="E400" s="36" t="str">
        <f>$E$2</f>
        <v>GV121321</v>
      </c>
      <c r="F400" s="51" t="s">
        <v>540</v>
      </c>
      <c r="G400" s="37" t="s">
        <v>156</v>
      </c>
      <c r="H400" s="28" t="s">
        <v>213</v>
      </c>
      <c r="I400" s="22"/>
      <c r="J400" s="80"/>
    </row>
    <row r="401" spans="1:10" s="5" customFormat="1" ht="15.95" customHeight="1" x14ac:dyDescent="0.25">
      <c r="A401" s="20">
        <v>373</v>
      </c>
      <c r="B401" s="20">
        <v>1462530</v>
      </c>
      <c r="C401" s="70" t="s">
        <v>1073</v>
      </c>
      <c r="D401" s="84">
        <v>243</v>
      </c>
      <c r="E401" s="36" t="str">
        <f>$E$2</f>
        <v>GV121321</v>
      </c>
      <c r="F401" s="51" t="s">
        <v>420</v>
      </c>
      <c r="G401" s="37" t="s">
        <v>156</v>
      </c>
      <c r="H401" s="28" t="s">
        <v>89</v>
      </c>
      <c r="I401" s="22"/>
      <c r="J401" s="80"/>
    </row>
    <row r="402" spans="1:10" s="5" customFormat="1" ht="15.95" customHeight="1" x14ac:dyDescent="0.25">
      <c r="A402" s="20">
        <v>374</v>
      </c>
      <c r="B402" s="20">
        <v>1120898</v>
      </c>
      <c r="C402" s="70" t="s">
        <v>1072</v>
      </c>
      <c r="D402" s="84">
        <v>242</v>
      </c>
      <c r="E402" s="36" t="str">
        <f>$E$2</f>
        <v>GV121321</v>
      </c>
      <c r="F402" s="51" t="s">
        <v>419</v>
      </c>
      <c r="G402" s="37" t="s">
        <v>156</v>
      </c>
      <c r="H402" s="28" t="s">
        <v>1653</v>
      </c>
      <c r="I402" s="22"/>
      <c r="J402" s="80"/>
    </row>
    <row r="403" spans="1:10" s="5" customFormat="1" ht="15.95" customHeight="1" x14ac:dyDescent="0.25">
      <c r="A403" s="20">
        <v>375</v>
      </c>
      <c r="B403" s="20">
        <v>487751</v>
      </c>
      <c r="C403" s="70" t="s">
        <v>1071</v>
      </c>
      <c r="D403" s="84">
        <v>241</v>
      </c>
      <c r="E403" s="36" t="str">
        <f>$E$2</f>
        <v>GV121321</v>
      </c>
      <c r="F403" s="51" t="s">
        <v>418</v>
      </c>
      <c r="G403" s="37" t="s">
        <v>156</v>
      </c>
      <c r="H403" s="28" t="s">
        <v>1654</v>
      </c>
      <c r="I403" s="22"/>
      <c r="J403" s="80"/>
    </row>
    <row r="404" spans="1:10" s="5" customFormat="1" ht="15.95" customHeight="1" x14ac:dyDescent="0.25">
      <c r="A404" s="20">
        <v>376</v>
      </c>
      <c r="B404" s="20">
        <v>884056</v>
      </c>
      <c r="C404" s="70" t="s">
        <v>1069</v>
      </c>
      <c r="D404" s="84">
        <v>239</v>
      </c>
      <c r="E404" s="36" t="str">
        <f>$E$2</f>
        <v>GV121321</v>
      </c>
      <c r="F404" s="51" t="s">
        <v>587</v>
      </c>
      <c r="G404" s="37" t="s">
        <v>156</v>
      </c>
      <c r="H404" s="28" t="s">
        <v>213</v>
      </c>
      <c r="I404" s="22"/>
      <c r="J404" s="80"/>
    </row>
    <row r="405" spans="1:10" s="5" customFormat="1" ht="15.95" customHeight="1" x14ac:dyDescent="0.25">
      <c r="A405" s="20">
        <v>377</v>
      </c>
      <c r="B405" s="20">
        <v>1283217</v>
      </c>
      <c r="C405" s="70" t="s">
        <v>1070</v>
      </c>
      <c r="D405" s="84">
        <v>240</v>
      </c>
      <c r="E405" s="36" t="str">
        <f>$E$2</f>
        <v>GV121321</v>
      </c>
      <c r="F405" s="51" t="s">
        <v>588</v>
      </c>
      <c r="G405" s="37" t="s">
        <v>156</v>
      </c>
      <c r="H405" s="28" t="s">
        <v>214</v>
      </c>
      <c r="I405" s="22"/>
      <c r="J405" s="80"/>
    </row>
    <row r="406" spans="1:10" s="5" customFormat="1" ht="15.95" customHeight="1" x14ac:dyDescent="0.25">
      <c r="A406" s="20">
        <v>378</v>
      </c>
      <c r="B406" s="20">
        <v>1573658</v>
      </c>
      <c r="C406" s="70"/>
      <c r="D406" s="84">
        <v>245</v>
      </c>
      <c r="E406" s="36" t="str">
        <f>$E$2</f>
        <v>GV121321</v>
      </c>
      <c r="F406" s="51" t="s">
        <v>421</v>
      </c>
      <c r="G406" s="37" t="s">
        <v>156</v>
      </c>
      <c r="H406" s="28" t="s">
        <v>1630</v>
      </c>
      <c r="I406" s="22"/>
      <c r="J406" s="80"/>
    </row>
    <row r="407" spans="1:10" s="5" customFormat="1" ht="15.95" customHeight="1" x14ac:dyDescent="0.25">
      <c r="A407" s="20">
        <v>379</v>
      </c>
      <c r="B407" s="20">
        <v>1570472</v>
      </c>
      <c r="C407" s="70" t="s">
        <v>1081</v>
      </c>
      <c r="D407" s="84">
        <v>254</v>
      </c>
      <c r="E407" s="36" t="str">
        <f>$E$2</f>
        <v>GV121321</v>
      </c>
      <c r="F407" s="51" t="s">
        <v>592</v>
      </c>
      <c r="G407" s="37" t="s">
        <v>654</v>
      </c>
      <c r="H407" s="28" t="s">
        <v>214</v>
      </c>
      <c r="I407" s="22"/>
      <c r="J407" s="80"/>
    </row>
    <row r="408" spans="1:10" s="5" customFormat="1" ht="15.95" customHeight="1" x14ac:dyDescent="0.25">
      <c r="A408" s="20">
        <v>380</v>
      </c>
      <c r="B408" s="20">
        <v>1418250</v>
      </c>
      <c r="C408" s="70" t="s">
        <v>1080</v>
      </c>
      <c r="D408" s="84">
        <v>253</v>
      </c>
      <c r="E408" s="36" t="str">
        <f>$E$2</f>
        <v>GV121321</v>
      </c>
      <c r="F408" s="51" t="s">
        <v>591</v>
      </c>
      <c r="G408" s="37" t="s">
        <v>654</v>
      </c>
      <c r="H408" s="28" t="s">
        <v>213</v>
      </c>
      <c r="I408" s="22"/>
      <c r="J408" s="80"/>
    </row>
    <row r="409" spans="1:10" s="5" customFormat="1" ht="15.95" customHeight="1" x14ac:dyDescent="0.25">
      <c r="A409" s="20">
        <v>381</v>
      </c>
      <c r="B409" s="20">
        <v>1444983</v>
      </c>
      <c r="C409" s="70" t="s">
        <v>1075</v>
      </c>
      <c r="D409" s="84">
        <v>248</v>
      </c>
      <c r="E409" s="36" t="str">
        <f>$E$2</f>
        <v>GV121321</v>
      </c>
      <c r="F409" s="51" t="s">
        <v>422</v>
      </c>
      <c r="G409" s="37" t="s">
        <v>654</v>
      </c>
      <c r="H409" s="28" t="s">
        <v>1654</v>
      </c>
      <c r="I409" s="22"/>
      <c r="J409" s="80"/>
    </row>
    <row r="410" spans="1:10" s="5" customFormat="1" ht="15.95" customHeight="1" x14ac:dyDescent="0.25">
      <c r="A410" s="20">
        <v>382</v>
      </c>
      <c r="B410" s="20">
        <v>1430362</v>
      </c>
      <c r="C410" s="70" t="s">
        <v>1074</v>
      </c>
      <c r="D410" s="84">
        <v>247</v>
      </c>
      <c r="E410" s="36" t="str">
        <f>$E$2</f>
        <v>GV121321</v>
      </c>
      <c r="F410" s="51" t="s">
        <v>289</v>
      </c>
      <c r="G410" s="37" t="s">
        <v>654</v>
      </c>
      <c r="H410" s="28" t="s">
        <v>1653</v>
      </c>
      <c r="I410" s="22"/>
      <c r="J410" s="80"/>
    </row>
    <row r="411" spans="1:10" s="5" customFormat="1" ht="15.95" customHeight="1" x14ac:dyDescent="0.25">
      <c r="A411" s="20">
        <v>383</v>
      </c>
      <c r="B411" s="20">
        <v>884072</v>
      </c>
      <c r="C411" s="70" t="s">
        <v>1079</v>
      </c>
      <c r="D411" s="84">
        <v>252</v>
      </c>
      <c r="E411" s="36" t="str">
        <f>$E$2</f>
        <v>GV121321</v>
      </c>
      <c r="F411" s="51" t="s">
        <v>424</v>
      </c>
      <c r="G411" s="37" t="s">
        <v>654</v>
      </c>
      <c r="H411" s="28" t="s">
        <v>275</v>
      </c>
      <c r="I411" s="22"/>
      <c r="J411" s="80"/>
    </row>
    <row r="412" spans="1:10" s="5" customFormat="1" ht="15.95" customHeight="1" x14ac:dyDescent="0.25">
      <c r="A412" s="20">
        <v>384</v>
      </c>
      <c r="B412" s="20">
        <v>1418268</v>
      </c>
      <c r="C412" s="70" t="s">
        <v>1076</v>
      </c>
      <c r="D412" s="84">
        <v>249</v>
      </c>
      <c r="E412" s="36" t="str">
        <f>$E$2</f>
        <v>GV121321</v>
      </c>
      <c r="F412" s="51" t="s">
        <v>589</v>
      </c>
      <c r="G412" s="37" t="s">
        <v>654</v>
      </c>
      <c r="H412" s="28" t="s">
        <v>213</v>
      </c>
      <c r="I412" s="22"/>
      <c r="J412" s="80"/>
    </row>
    <row r="413" spans="1:10" s="5" customFormat="1" ht="15.95" customHeight="1" x14ac:dyDescent="0.25">
      <c r="A413" s="20">
        <v>385</v>
      </c>
      <c r="B413" s="20">
        <v>16</v>
      </c>
      <c r="C413" s="70" t="s">
        <v>871</v>
      </c>
      <c r="D413" s="84" t="s">
        <v>869</v>
      </c>
      <c r="E413" s="36" t="str">
        <f>$E$2</f>
        <v>GV121321</v>
      </c>
      <c r="F413" s="51" t="s">
        <v>870</v>
      </c>
      <c r="G413" s="43" t="s">
        <v>654</v>
      </c>
      <c r="H413" s="53" t="s">
        <v>1647</v>
      </c>
      <c r="I413" s="22"/>
      <c r="J413" s="80" t="s">
        <v>1699</v>
      </c>
    </row>
    <row r="414" spans="1:10" s="5" customFormat="1" ht="15.95" customHeight="1" x14ac:dyDescent="0.25">
      <c r="A414" s="20">
        <v>386</v>
      </c>
      <c r="B414" s="20">
        <v>1570480</v>
      </c>
      <c r="C414" s="70" t="s">
        <v>1077</v>
      </c>
      <c r="D414" s="84">
        <v>250</v>
      </c>
      <c r="E414" s="36" t="str">
        <f>$E$2</f>
        <v>GV121321</v>
      </c>
      <c r="F414" s="51" t="s">
        <v>590</v>
      </c>
      <c r="G414" s="37" t="s">
        <v>654</v>
      </c>
      <c r="H414" s="28" t="s">
        <v>214</v>
      </c>
      <c r="I414" s="22"/>
      <c r="J414" s="80"/>
    </row>
    <row r="415" spans="1:10" s="5" customFormat="1" ht="15.95" customHeight="1" x14ac:dyDescent="0.25">
      <c r="A415" s="20">
        <v>387</v>
      </c>
      <c r="B415" s="20">
        <v>1444991</v>
      </c>
      <c r="C415" s="70" t="s">
        <v>1078</v>
      </c>
      <c r="D415" s="84">
        <v>251</v>
      </c>
      <c r="E415" s="36" t="str">
        <f>$E$2</f>
        <v>GV121321</v>
      </c>
      <c r="F415" s="51" t="s">
        <v>423</v>
      </c>
      <c r="G415" s="37" t="s">
        <v>654</v>
      </c>
      <c r="H415" s="28" t="s">
        <v>1654</v>
      </c>
      <c r="I415" s="22"/>
      <c r="J415" s="80"/>
    </row>
    <row r="416" spans="1:10" s="5" customFormat="1" ht="15.95" customHeight="1" x14ac:dyDescent="0.25">
      <c r="A416" s="20">
        <v>388</v>
      </c>
      <c r="B416" s="20">
        <v>1120872</v>
      </c>
      <c r="C416" s="70" t="s">
        <v>1084</v>
      </c>
      <c r="D416" s="84">
        <v>258</v>
      </c>
      <c r="E416" s="36" t="str">
        <f>$E$2</f>
        <v>GV121321</v>
      </c>
      <c r="F416" s="51" t="s">
        <v>125</v>
      </c>
      <c r="G416" s="37" t="s">
        <v>156</v>
      </c>
      <c r="H416" s="28" t="s">
        <v>1653</v>
      </c>
      <c r="I416" s="22"/>
      <c r="J416" s="80"/>
    </row>
    <row r="417" spans="1:57" s="5" customFormat="1" ht="15.95" customHeight="1" x14ac:dyDescent="0.25">
      <c r="A417" s="20">
        <v>389</v>
      </c>
      <c r="B417" s="20">
        <v>52621</v>
      </c>
      <c r="C417" s="70" t="s">
        <v>1083</v>
      </c>
      <c r="D417" s="84">
        <v>257</v>
      </c>
      <c r="E417" s="36" t="str">
        <f>$E$2</f>
        <v>GV121321</v>
      </c>
      <c r="F417" s="51" t="s">
        <v>427</v>
      </c>
      <c r="G417" s="37" t="s">
        <v>156</v>
      </c>
      <c r="H417" s="28" t="s">
        <v>1654</v>
      </c>
      <c r="I417" s="22"/>
      <c r="J417" s="80"/>
    </row>
    <row r="418" spans="1:57" s="5" customFormat="1" ht="15.95" customHeight="1" x14ac:dyDescent="0.25">
      <c r="A418" s="20">
        <v>390</v>
      </c>
      <c r="B418" s="20">
        <v>884015</v>
      </c>
      <c r="C418" s="70" t="s">
        <v>1085</v>
      </c>
      <c r="D418" s="84">
        <v>260</v>
      </c>
      <c r="E418" s="36" t="str">
        <f>$E$2</f>
        <v>GV121321</v>
      </c>
      <c r="F418" s="51" t="s">
        <v>428</v>
      </c>
      <c r="G418" s="37" t="s">
        <v>156</v>
      </c>
      <c r="H418" s="28" t="s">
        <v>274</v>
      </c>
      <c r="I418" s="22"/>
      <c r="J418" s="80"/>
    </row>
    <row r="419" spans="1:57" s="5" customFormat="1" ht="15.95" customHeight="1" x14ac:dyDescent="0.25">
      <c r="A419" s="20">
        <v>391</v>
      </c>
      <c r="B419" s="20">
        <v>884007</v>
      </c>
      <c r="C419" s="70"/>
      <c r="D419" s="84">
        <v>255</v>
      </c>
      <c r="E419" s="36" t="str">
        <f>$E$2</f>
        <v>GV121321</v>
      </c>
      <c r="F419" s="51" t="s">
        <v>425</v>
      </c>
      <c r="G419" s="37" t="s">
        <v>156</v>
      </c>
      <c r="H419" s="28" t="s">
        <v>213</v>
      </c>
      <c r="I419" s="22"/>
      <c r="J419" s="80"/>
    </row>
    <row r="420" spans="1:57" s="5" customFormat="1" ht="15.95" customHeight="1" x14ac:dyDescent="0.25">
      <c r="A420" s="20">
        <v>392</v>
      </c>
      <c r="B420" s="20">
        <v>1283209</v>
      </c>
      <c r="C420" s="70" t="s">
        <v>1082</v>
      </c>
      <c r="D420" s="84">
        <v>256</v>
      </c>
      <c r="E420" s="36" t="str">
        <f>$E$2</f>
        <v>GV121321</v>
      </c>
      <c r="F420" s="51" t="s">
        <v>426</v>
      </c>
      <c r="G420" s="37" t="s">
        <v>156</v>
      </c>
      <c r="H420" s="28" t="s">
        <v>214</v>
      </c>
      <c r="I420" s="22"/>
      <c r="J420" s="80"/>
    </row>
    <row r="421" spans="1:57" s="5" customFormat="1" ht="15.95" customHeight="1" x14ac:dyDescent="0.25">
      <c r="A421" s="20">
        <v>393</v>
      </c>
      <c r="B421" s="20">
        <v>3254570</v>
      </c>
      <c r="C421" s="18" t="s">
        <v>1533</v>
      </c>
      <c r="D421" s="84" t="s">
        <v>1534</v>
      </c>
      <c r="E421" s="36" t="str">
        <f>$E$2</f>
        <v>GV121321</v>
      </c>
      <c r="F421" s="75" t="s">
        <v>1535</v>
      </c>
      <c r="G421" s="19" t="s">
        <v>10</v>
      </c>
      <c r="H421" s="28" t="s">
        <v>213</v>
      </c>
      <c r="I421" s="22"/>
      <c r="J421" s="80"/>
    </row>
    <row r="422" spans="1:57" s="5" customFormat="1" ht="15.95" customHeight="1" x14ac:dyDescent="0.25">
      <c r="A422" s="20">
        <v>394</v>
      </c>
      <c r="B422" s="20">
        <v>3254588</v>
      </c>
      <c r="C422" s="18" t="s">
        <v>1536</v>
      </c>
      <c r="D422" s="84" t="s">
        <v>1537</v>
      </c>
      <c r="E422" s="36" t="str">
        <f>$E$2</f>
        <v>GV121321</v>
      </c>
      <c r="F422" s="75" t="s">
        <v>1538</v>
      </c>
      <c r="G422" s="19" t="s">
        <v>10</v>
      </c>
      <c r="H422" s="28" t="s">
        <v>214</v>
      </c>
      <c r="I422" s="22"/>
      <c r="J422" s="80"/>
    </row>
    <row r="423" spans="1:57" s="5" customFormat="1" ht="15.95" customHeight="1" x14ac:dyDescent="0.25">
      <c r="A423" s="20">
        <v>395</v>
      </c>
      <c r="B423" s="20">
        <v>1277128</v>
      </c>
      <c r="C423" s="70" t="s">
        <v>1086</v>
      </c>
      <c r="D423" s="84">
        <v>261</v>
      </c>
      <c r="E423" s="36" t="str">
        <f>$E$2</f>
        <v>GV121321</v>
      </c>
      <c r="F423" s="51" t="s">
        <v>429</v>
      </c>
      <c r="G423" s="37" t="s">
        <v>6</v>
      </c>
      <c r="H423" s="28" t="s">
        <v>213</v>
      </c>
      <c r="I423" s="22"/>
      <c r="J423" s="80"/>
    </row>
    <row r="424" spans="1:57" s="5" customFormat="1" ht="15.95" customHeight="1" x14ac:dyDescent="0.25">
      <c r="A424" s="20">
        <v>396</v>
      </c>
      <c r="B424" s="20">
        <v>1277136</v>
      </c>
      <c r="C424" s="70" t="s">
        <v>1087</v>
      </c>
      <c r="D424" s="84">
        <v>262</v>
      </c>
      <c r="E424" s="36" t="str">
        <f>$E$2</f>
        <v>GV121321</v>
      </c>
      <c r="F424" s="51" t="s">
        <v>430</v>
      </c>
      <c r="G424" s="37" t="s">
        <v>6</v>
      </c>
      <c r="H424" s="28" t="s">
        <v>214</v>
      </c>
      <c r="I424" s="22"/>
      <c r="J424" s="80"/>
    </row>
    <row r="425" spans="1:57" s="5" customFormat="1" ht="15.95" customHeight="1" x14ac:dyDescent="0.25">
      <c r="A425" s="20">
        <v>397</v>
      </c>
      <c r="B425" s="20">
        <v>2124584</v>
      </c>
      <c r="C425" s="70" t="s">
        <v>1364</v>
      </c>
      <c r="D425" s="84">
        <v>263</v>
      </c>
      <c r="E425" s="36" t="str">
        <f>$E$2</f>
        <v>GV121321</v>
      </c>
      <c r="F425" s="51" t="s">
        <v>431</v>
      </c>
      <c r="G425" s="37" t="s">
        <v>203</v>
      </c>
      <c r="H425" s="28" t="s">
        <v>276</v>
      </c>
      <c r="I425" s="22"/>
      <c r="J425" s="80"/>
    </row>
    <row r="426" spans="1:57" s="5" customFormat="1" ht="15.95" customHeight="1" x14ac:dyDescent="0.25">
      <c r="A426" s="20">
        <v>398</v>
      </c>
      <c r="B426" s="20">
        <v>1423771</v>
      </c>
      <c r="C426" s="70" t="s">
        <v>1365</v>
      </c>
      <c r="D426" s="84">
        <v>264</v>
      </c>
      <c r="E426" s="36" t="str">
        <f>$E$2</f>
        <v>GV121321</v>
      </c>
      <c r="F426" s="51" t="s">
        <v>593</v>
      </c>
      <c r="G426" s="37" t="s">
        <v>203</v>
      </c>
      <c r="H426" s="28" t="s">
        <v>277</v>
      </c>
      <c r="I426" s="22"/>
      <c r="J426" s="80"/>
    </row>
    <row r="427" spans="1:57" s="5" customFormat="1" ht="15.95" customHeight="1" x14ac:dyDescent="0.25">
      <c r="A427" s="20">
        <v>400</v>
      </c>
      <c r="B427" s="20">
        <v>2933927</v>
      </c>
      <c r="C427" s="70" t="s">
        <v>1395</v>
      </c>
      <c r="D427" s="84">
        <v>485</v>
      </c>
      <c r="E427" s="36" t="str">
        <f>$E$2</f>
        <v>GV121321</v>
      </c>
      <c r="F427" s="51" t="s">
        <v>642</v>
      </c>
      <c r="G427" s="37" t="s">
        <v>22</v>
      </c>
      <c r="H427" s="34" t="s">
        <v>237</v>
      </c>
      <c r="I427" s="22"/>
      <c r="J427" s="80"/>
    </row>
    <row r="428" spans="1:57" s="5" customFormat="1" ht="15.95" customHeight="1" x14ac:dyDescent="0.25">
      <c r="A428" s="20">
        <v>399</v>
      </c>
      <c r="B428" s="20">
        <v>2933935</v>
      </c>
      <c r="C428" s="70" t="s">
        <v>1240</v>
      </c>
      <c r="D428" s="84">
        <v>484</v>
      </c>
      <c r="E428" s="36" t="str">
        <f>$E$2</f>
        <v>GV121321</v>
      </c>
      <c r="F428" s="51" t="s">
        <v>646</v>
      </c>
      <c r="G428" s="37" t="s">
        <v>22</v>
      </c>
      <c r="H428" s="34" t="s">
        <v>237</v>
      </c>
      <c r="I428" s="22"/>
      <c r="J428" s="80"/>
    </row>
    <row r="429" spans="1:57" s="5" customFormat="1" ht="15.95" customHeight="1" x14ac:dyDescent="0.25">
      <c r="A429" s="20">
        <v>409</v>
      </c>
      <c r="B429" s="20">
        <v>2456499</v>
      </c>
      <c r="C429" s="70" t="s">
        <v>1366</v>
      </c>
      <c r="D429" s="84">
        <v>276</v>
      </c>
      <c r="E429" s="36" t="str">
        <f>$E$2</f>
        <v>GV121321</v>
      </c>
      <c r="F429" s="51" t="s">
        <v>621</v>
      </c>
      <c r="G429" s="37" t="s">
        <v>6</v>
      </c>
      <c r="H429" s="28" t="s">
        <v>213</v>
      </c>
      <c r="I429" s="22"/>
      <c r="J429" s="80"/>
    </row>
    <row r="430" spans="1:57" s="11" customFormat="1" ht="15.95" customHeight="1" x14ac:dyDescent="0.25">
      <c r="A430" s="20">
        <v>403</v>
      </c>
      <c r="B430" s="20">
        <v>2509818</v>
      </c>
      <c r="C430" s="70" t="s">
        <v>1093</v>
      </c>
      <c r="D430" s="84">
        <v>270</v>
      </c>
      <c r="E430" s="36" t="str">
        <f>$E$2</f>
        <v>GV121321</v>
      </c>
      <c r="F430" s="51" t="s">
        <v>615</v>
      </c>
      <c r="G430" s="37" t="s">
        <v>6</v>
      </c>
      <c r="H430" s="28" t="s">
        <v>70</v>
      </c>
      <c r="I430" s="22"/>
      <c r="J430" s="80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</row>
    <row r="431" spans="1:57" s="5" customFormat="1" ht="15.95" customHeight="1" x14ac:dyDescent="0.25">
      <c r="A431" s="20">
        <v>404</v>
      </c>
      <c r="B431" s="20">
        <v>2509776</v>
      </c>
      <c r="C431" s="70" t="s">
        <v>1095</v>
      </c>
      <c r="D431" s="84">
        <v>272</v>
      </c>
      <c r="E431" s="36" t="str">
        <f>$E$2</f>
        <v>GV121321</v>
      </c>
      <c r="F431" s="51" t="s">
        <v>616</v>
      </c>
      <c r="G431" s="37" t="s">
        <v>6</v>
      </c>
      <c r="H431" s="28" t="s">
        <v>70</v>
      </c>
      <c r="I431" s="22"/>
      <c r="J431" s="80"/>
    </row>
    <row r="432" spans="1:57" s="5" customFormat="1" ht="15.95" customHeight="1" x14ac:dyDescent="0.25">
      <c r="A432" s="20">
        <v>405</v>
      </c>
      <c r="B432" s="20">
        <v>2509800</v>
      </c>
      <c r="C432" s="70" t="s">
        <v>1094</v>
      </c>
      <c r="D432" s="84">
        <v>271</v>
      </c>
      <c r="E432" s="36" t="str">
        <f>$E$2</f>
        <v>GV121321</v>
      </c>
      <c r="F432" s="51" t="s">
        <v>617</v>
      </c>
      <c r="G432" s="37" t="s">
        <v>6</v>
      </c>
      <c r="H432" s="28" t="s">
        <v>71</v>
      </c>
      <c r="I432" s="22"/>
      <c r="J432" s="80"/>
    </row>
    <row r="433" spans="1:10" s="5" customFormat="1" ht="15.95" customHeight="1" x14ac:dyDescent="0.25">
      <c r="A433" s="20">
        <v>406</v>
      </c>
      <c r="B433" s="20">
        <v>2509826</v>
      </c>
      <c r="C433" s="70" t="s">
        <v>1096</v>
      </c>
      <c r="D433" s="84">
        <v>273</v>
      </c>
      <c r="E433" s="36" t="str">
        <f>$E$2</f>
        <v>GV121321</v>
      </c>
      <c r="F433" s="51" t="s">
        <v>618</v>
      </c>
      <c r="G433" s="37" t="s">
        <v>6</v>
      </c>
      <c r="H433" s="28" t="s">
        <v>71</v>
      </c>
      <c r="I433" s="22"/>
      <c r="J433" s="80"/>
    </row>
    <row r="434" spans="1:10" s="5" customFormat="1" ht="15.95" customHeight="1" x14ac:dyDescent="0.25">
      <c r="A434" s="20">
        <v>407</v>
      </c>
      <c r="B434" s="20">
        <v>2509792</v>
      </c>
      <c r="C434" s="70" t="s">
        <v>1097</v>
      </c>
      <c r="D434" s="84">
        <v>274</v>
      </c>
      <c r="E434" s="36" t="str">
        <f>$E$2</f>
        <v>GV121321</v>
      </c>
      <c r="F434" s="51" t="s">
        <v>620</v>
      </c>
      <c r="G434" s="37" t="s">
        <v>6</v>
      </c>
      <c r="H434" s="28" t="s">
        <v>36</v>
      </c>
      <c r="I434" s="22"/>
      <c r="J434" s="80"/>
    </row>
    <row r="435" spans="1:10" s="5" customFormat="1" ht="15.95" customHeight="1" x14ac:dyDescent="0.25">
      <c r="A435" s="20">
        <v>408</v>
      </c>
      <c r="B435" s="20">
        <v>2509784</v>
      </c>
      <c r="C435" s="70" t="s">
        <v>1098</v>
      </c>
      <c r="D435" s="84">
        <v>275</v>
      </c>
      <c r="E435" s="36" t="str">
        <f>$E$2</f>
        <v>GV121321</v>
      </c>
      <c r="F435" s="51" t="s">
        <v>619</v>
      </c>
      <c r="G435" s="37" t="s">
        <v>6</v>
      </c>
      <c r="H435" s="28" t="s">
        <v>90</v>
      </c>
      <c r="I435" s="22"/>
      <c r="J435" s="80"/>
    </row>
    <row r="436" spans="1:10" s="5" customFormat="1" ht="15.95" customHeight="1" x14ac:dyDescent="0.25">
      <c r="A436" s="20">
        <v>402</v>
      </c>
      <c r="B436" s="20">
        <v>1784735</v>
      </c>
      <c r="C436" s="70" t="s">
        <v>1092</v>
      </c>
      <c r="D436" s="84">
        <v>269</v>
      </c>
      <c r="E436" s="36" t="str">
        <f>$E$2</f>
        <v>GV121321</v>
      </c>
      <c r="F436" s="51" t="s">
        <v>126</v>
      </c>
      <c r="G436" s="37" t="s">
        <v>6</v>
      </c>
      <c r="H436" s="28" t="s">
        <v>39</v>
      </c>
      <c r="I436" s="22"/>
      <c r="J436" s="80"/>
    </row>
    <row r="437" spans="1:10" s="5" customFormat="1" ht="15.95" customHeight="1" x14ac:dyDescent="0.25">
      <c r="A437" s="20">
        <v>401</v>
      </c>
      <c r="B437" s="20">
        <v>1670587</v>
      </c>
      <c r="C437" s="70" t="s">
        <v>1091</v>
      </c>
      <c r="D437" s="84">
        <v>268</v>
      </c>
      <c r="E437" s="36" t="str">
        <f>$E$2</f>
        <v>GV121321</v>
      </c>
      <c r="F437" s="51" t="s">
        <v>432</v>
      </c>
      <c r="G437" s="37" t="s">
        <v>6</v>
      </c>
      <c r="H437" s="28" t="s">
        <v>38</v>
      </c>
      <c r="I437" s="22"/>
      <c r="J437" s="80"/>
    </row>
    <row r="438" spans="1:10" s="5" customFormat="1" ht="15.95" customHeight="1" x14ac:dyDescent="0.25">
      <c r="A438" s="20">
        <v>410</v>
      </c>
      <c r="B438" s="20">
        <v>1447408</v>
      </c>
      <c r="C438" s="70" t="s">
        <v>1089</v>
      </c>
      <c r="D438" s="84">
        <v>266</v>
      </c>
      <c r="E438" s="36" t="str">
        <f>$E$2</f>
        <v>GV121321</v>
      </c>
      <c r="F438" s="51" t="s">
        <v>595</v>
      </c>
      <c r="G438" s="37" t="s">
        <v>6</v>
      </c>
      <c r="H438" s="28" t="s">
        <v>219</v>
      </c>
      <c r="I438" s="22"/>
      <c r="J438" s="80"/>
    </row>
    <row r="439" spans="1:10" s="5" customFormat="1" ht="15.95" customHeight="1" x14ac:dyDescent="0.25">
      <c r="A439" s="20">
        <v>411</v>
      </c>
      <c r="B439" s="20">
        <v>1447416</v>
      </c>
      <c r="C439" s="70" t="s">
        <v>1088</v>
      </c>
      <c r="D439" s="84">
        <v>265</v>
      </c>
      <c r="E439" s="36" t="str">
        <f>$E$2</f>
        <v>GV121321</v>
      </c>
      <c r="F439" s="51" t="s">
        <v>594</v>
      </c>
      <c r="G439" s="37" t="s">
        <v>6</v>
      </c>
      <c r="H439" s="28" t="s">
        <v>213</v>
      </c>
      <c r="I439" s="22"/>
      <c r="J439" s="80"/>
    </row>
    <row r="440" spans="1:10" s="5" customFormat="1" ht="15.95" customHeight="1" x14ac:dyDescent="0.25">
      <c r="A440" s="20">
        <v>412</v>
      </c>
      <c r="B440" s="20">
        <v>1509959</v>
      </c>
      <c r="C440" s="70" t="s">
        <v>1090</v>
      </c>
      <c r="D440" s="84">
        <v>267</v>
      </c>
      <c r="E440" s="36" t="str">
        <f>$E$2</f>
        <v>GV121321</v>
      </c>
      <c r="F440" s="51" t="s">
        <v>596</v>
      </c>
      <c r="G440" s="37" t="s">
        <v>6</v>
      </c>
      <c r="H440" s="28" t="s">
        <v>213</v>
      </c>
      <c r="I440" s="22"/>
      <c r="J440" s="80"/>
    </row>
    <row r="441" spans="1:10" s="5" customFormat="1" ht="15.95" customHeight="1" x14ac:dyDescent="0.25">
      <c r="A441" s="20">
        <v>413</v>
      </c>
      <c r="B441" s="20">
        <v>3060183</v>
      </c>
      <c r="C441" s="70" t="s">
        <v>1439</v>
      </c>
      <c r="D441" s="84" t="s">
        <v>800</v>
      </c>
      <c r="E441" s="36" t="str">
        <f>$E$2</f>
        <v>GV121321</v>
      </c>
      <c r="F441" s="72" t="s">
        <v>801</v>
      </c>
      <c r="G441" s="39" t="s">
        <v>149</v>
      </c>
      <c r="H441" s="28" t="s">
        <v>213</v>
      </c>
      <c r="I441" s="22"/>
      <c r="J441" s="80"/>
    </row>
    <row r="442" spans="1:10" s="5" customFormat="1" ht="15.95" customHeight="1" x14ac:dyDescent="0.25">
      <c r="A442" s="20">
        <v>414</v>
      </c>
      <c r="B442" s="20">
        <v>3060175</v>
      </c>
      <c r="C442" s="70" t="s">
        <v>1440</v>
      </c>
      <c r="D442" s="84" t="s">
        <v>802</v>
      </c>
      <c r="E442" s="36" t="str">
        <f>$E$2</f>
        <v>GV121321</v>
      </c>
      <c r="F442" s="72" t="s">
        <v>803</v>
      </c>
      <c r="G442" s="39" t="s">
        <v>149</v>
      </c>
      <c r="H442" s="40" t="s">
        <v>849</v>
      </c>
      <c r="I442" s="22"/>
      <c r="J442" s="80"/>
    </row>
    <row r="443" spans="1:10" s="5" customFormat="1" ht="15.95" customHeight="1" x14ac:dyDescent="0.25">
      <c r="A443" s="20">
        <v>415</v>
      </c>
      <c r="B443" s="20">
        <v>2748739</v>
      </c>
      <c r="C443" s="70" t="s">
        <v>1421</v>
      </c>
      <c r="D443" s="84" t="s">
        <v>652</v>
      </c>
      <c r="E443" s="36" t="str">
        <f>$E$2</f>
        <v>GV121321</v>
      </c>
      <c r="F443" s="52" t="s">
        <v>651</v>
      </c>
      <c r="G443" s="37" t="s">
        <v>60</v>
      </c>
      <c r="H443" s="28" t="s">
        <v>214</v>
      </c>
      <c r="I443" s="22"/>
      <c r="J443" s="80"/>
    </row>
    <row r="444" spans="1:10" s="5" customFormat="1" ht="15.95" customHeight="1" x14ac:dyDescent="0.25">
      <c r="A444" s="20">
        <v>416</v>
      </c>
      <c r="B444" s="20">
        <v>2748721</v>
      </c>
      <c r="C444" s="70" t="s">
        <v>1099</v>
      </c>
      <c r="D444" s="84">
        <v>278</v>
      </c>
      <c r="E444" s="36" t="str">
        <f>$E$2</f>
        <v>GV121321</v>
      </c>
      <c r="F444" s="51" t="s">
        <v>597</v>
      </c>
      <c r="G444" s="37" t="s">
        <v>60</v>
      </c>
      <c r="H444" s="28" t="s">
        <v>213</v>
      </c>
      <c r="I444" s="22"/>
      <c r="J444" s="80"/>
    </row>
    <row r="445" spans="1:10" s="5" customFormat="1" ht="15.95" customHeight="1" x14ac:dyDescent="0.25">
      <c r="A445" s="20">
        <v>417</v>
      </c>
      <c r="B445" s="20">
        <v>3025863</v>
      </c>
      <c r="C445" s="70" t="s">
        <v>1302</v>
      </c>
      <c r="D445" s="84" t="s">
        <v>705</v>
      </c>
      <c r="E445" s="36" t="str">
        <f>$E$2</f>
        <v>GV121321</v>
      </c>
      <c r="F445" s="75" t="s">
        <v>706</v>
      </c>
      <c r="G445" s="49" t="s">
        <v>768</v>
      </c>
      <c r="H445" s="50" t="s">
        <v>769</v>
      </c>
      <c r="I445" s="22"/>
      <c r="J445" s="80"/>
    </row>
    <row r="446" spans="1:10" s="5" customFormat="1" ht="15.95" customHeight="1" x14ac:dyDescent="0.25">
      <c r="A446" s="20">
        <v>418</v>
      </c>
      <c r="B446" s="20">
        <v>3025889</v>
      </c>
      <c r="C446" s="70" t="s">
        <v>1303</v>
      </c>
      <c r="D446" s="84" t="s">
        <v>707</v>
      </c>
      <c r="E446" s="36" t="str">
        <f>$E$2</f>
        <v>GV121321</v>
      </c>
      <c r="F446" s="75" t="s">
        <v>708</v>
      </c>
      <c r="G446" s="49" t="s">
        <v>768</v>
      </c>
      <c r="H446" s="50" t="s">
        <v>769</v>
      </c>
      <c r="I446" s="22"/>
      <c r="J446" s="80"/>
    </row>
    <row r="447" spans="1:10" s="5" customFormat="1" ht="15.95" customHeight="1" x14ac:dyDescent="0.25">
      <c r="A447" s="20">
        <v>419</v>
      </c>
      <c r="B447" s="20">
        <v>3025871</v>
      </c>
      <c r="C447" s="70" t="s">
        <v>1304</v>
      </c>
      <c r="D447" s="84" t="s">
        <v>709</v>
      </c>
      <c r="E447" s="36" t="str">
        <f>$E$2</f>
        <v>GV121321</v>
      </c>
      <c r="F447" s="75" t="s">
        <v>710</v>
      </c>
      <c r="G447" s="49" t="s">
        <v>768</v>
      </c>
      <c r="H447" s="50" t="s">
        <v>69</v>
      </c>
      <c r="I447" s="22"/>
      <c r="J447" s="80"/>
    </row>
    <row r="448" spans="1:10" s="5" customFormat="1" ht="15.95" customHeight="1" x14ac:dyDescent="0.25">
      <c r="A448" s="20">
        <v>420</v>
      </c>
      <c r="B448" s="20">
        <v>3109634</v>
      </c>
      <c r="C448" s="70" t="s">
        <v>1441</v>
      </c>
      <c r="D448" s="84" t="s">
        <v>804</v>
      </c>
      <c r="E448" s="36" t="str">
        <f>$E$2</f>
        <v>GV121321</v>
      </c>
      <c r="F448" s="72" t="s">
        <v>805</v>
      </c>
      <c r="G448" s="39" t="s">
        <v>861</v>
      </c>
      <c r="H448" s="40" t="s">
        <v>1627</v>
      </c>
      <c r="I448" s="22"/>
      <c r="J448" s="80"/>
    </row>
    <row r="449" spans="1:57" s="5" customFormat="1" ht="15.95" customHeight="1" x14ac:dyDescent="0.25">
      <c r="A449" s="20">
        <v>421</v>
      </c>
      <c r="B449" s="20">
        <v>3109659</v>
      </c>
      <c r="C449" s="70" t="s">
        <v>1442</v>
      </c>
      <c r="D449" s="84" t="s">
        <v>806</v>
      </c>
      <c r="E449" s="36" t="str">
        <f>$E$2</f>
        <v>GV121321</v>
      </c>
      <c r="F449" s="72" t="s">
        <v>807</v>
      </c>
      <c r="G449" s="39" t="s">
        <v>861</v>
      </c>
      <c r="H449" s="40" t="s">
        <v>1627</v>
      </c>
      <c r="I449" s="22"/>
      <c r="J449" s="80"/>
    </row>
    <row r="450" spans="1:57" s="5" customFormat="1" ht="15.95" customHeight="1" x14ac:dyDescent="0.25">
      <c r="A450" s="20">
        <v>422</v>
      </c>
      <c r="B450" s="20">
        <v>3109642</v>
      </c>
      <c r="C450" s="70" t="s">
        <v>1443</v>
      </c>
      <c r="D450" s="84" t="s">
        <v>808</v>
      </c>
      <c r="E450" s="36" t="str">
        <f>$E$2</f>
        <v>GV121321</v>
      </c>
      <c r="F450" s="72" t="s">
        <v>809</v>
      </c>
      <c r="G450" s="39" t="s">
        <v>861</v>
      </c>
      <c r="H450" s="40" t="s">
        <v>778</v>
      </c>
      <c r="I450" s="22"/>
      <c r="J450" s="80"/>
    </row>
    <row r="451" spans="1:57" s="5" customFormat="1" ht="15.95" customHeight="1" x14ac:dyDescent="0.25">
      <c r="A451" s="20">
        <v>423</v>
      </c>
      <c r="B451" s="20">
        <v>2909075</v>
      </c>
      <c r="C451" s="70" t="s">
        <v>1242</v>
      </c>
      <c r="D451" s="84">
        <v>487</v>
      </c>
      <c r="E451" s="36" t="str">
        <f>$E$2</f>
        <v>GV121321</v>
      </c>
      <c r="F451" s="51" t="s">
        <v>518</v>
      </c>
      <c r="G451" s="37" t="s">
        <v>22</v>
      </c>
      <c r="H451" s="28" t="s">
        <v>213</v>
      </c>
      <c r="I451" s="22"/>
      <c r="J451" s="80"/>
    </row>
    <row r="452" spans="1:57" s="5" customFormat="1" ht="15.95" customHeight="1" x14ac:dyDescent="0.25">
      <c r="A452" s="20">
        <v>424</v>
      </c>
      <c r="B452" s="20">
        <v>2909091</v>
      </c>
      <c r="C452" s="70" t="s">
        <v>1241</v>
      </c>
      <c r="D452" s="84">
        <v>486</v>
      </c>
      <c r="E452" s="36" t="str">
        <f>$E$2</f>
        <v>GV121321</v>
      </c>
      <c r="F452" s="51" t="s">
        <v>647</v>
      </c>
      <c r="G452" s="37" t="s">
        <v>22</v>
      </c>
      <c r="H452" s="28" t="s">
        <v>213</v>
      </c>
      <c r="I452" s="22"/>
      <c r="J452" s="80"/>
    </row>
    <row r="453" spans="1:57" s="5" customFormat="1" ht="15.95" customHeight="1" x14ac:dyDescent="0.25">
      <c r="A453" s="20">
        <v>425</v>
      </c>
      <c r="B453" s="20">
        <v>1142082</v>
      </c>
      <c r="C453" s="70" t="s">
        <v>1100</v>
      </c>
      <c r="D453" s="84">
        <v>279</v>
      </c>
      <c r="E453" s="36" t="str">
        <f>$E$2</f>
        <v>GV121321</v>
      </c>
      <c r="F453" s="51" t="s">
        <v>433</v>
      </c>
      <c r="G453" s="37" t="s">
        <v>5</v>
      </c>
      <c r="H453" s="28" t="s">
        <v>75</v>
      </c>
      <c r="I453" s="22"/>
      <c r="J453" s="80"/>
    </row>
    <row r="454" spans="1:57" s="5" customFormat="1" ht="15.95" customHeight="1" x14ac:dyDescent="0.25">
      <c r="A454" s="20">
        <v>426</v>
      </c>
      <c r="B454" s="20">
        <v>17</v>
      </c>
      <c r="C454" s="18"/>
      <c r="D454" s="84" t="s">
        <v>1539</v>
      </c>
      <c r="E454" s="36" t="str">
        <f>$E$2</f>
        <v>GV121321</v>
      </c>
      <c r="F454" s="73" t="s">
        <v>1540</v>
      </c>
      <c r="G454" s="19" t="s">
        <v>1541</v>
      </c>
      <c r="H454" s="21" t="s">
        <v>1542</v>
      </c>
      <c r="I454" s="22"/>
      <c r="J454" s="80"/>
    </row>
    <row r="455" spans="1:57" s="5" customFormat="1" ht="15.95" customHeight="1" x14ac:dyDescent="0.25">
      <c r="A455" s="20">
        <v>427</v>
      </c>
      <c r="B455" s="20">
        <v>18</v>
      </c>
      <c r="C455" s="70" t="s">
        <v>1278</v>
      </c>
      <c r="D455" s="84" t="s">
        <v>184</v>
      </c>
      <c r="E455" s="36" t="str">
        <f>$E$2</f>
        <v>GV121321</v>
      </c>
      <c r="F455" s="51" t="s">
        <v>831</v>
      </c>
      <c r="G455" s="37" t="s">
        <v>58</v>
      </c>
      <c r="H455" s="28" t="s">
        <v>218</v>
      </c>
      <c r="I455" s="22"/>
      <c r="J455" s="80"/>
    </row>
    <row r="456" spans="1:57" s="5" customFormat="1" ht="15.95" customHeight="1" x14ac:dyDescent="0.25">
      <c r="A456" s="20">
        <v>428</v>
      </c>
      <c r="B456" s="20">
        <v>3023892</v>
      </c>
      <c r="C456" s="70" t="s">
        <v>1279</v>
      </c>
      <c r="D456" s="84" t="s">
        <v>185</v>
      </c>
      <c r="E456" s="36" t="str">
        <f>$E$2</f>
        <v>GV121321</v>
      </c>
      <c r="F456" s="51" t="s">
        <v>831</v>
      </c>
      <c r="G456" s="37" t="s">
        <v>58</v>
      </c>
      <c r="H456" s="28" t="s">
        <v>246</v>
      </c>
      <c r="I456" s="22"/>
      <c r="J456" s="80"/>
    </row>
    <row r="457" spans="1:57" s="5" customFormat="1" ht="15.95" customHeight="1" x14ac:dyDescent="0.25">
      <c r="A457" s="20">
        <v>429</v>
      </c>
      <c r="B457" s="20">
        <v>1411701</v>
      </c>
      <c r="C457" s="70" t="s">
        <v>1305</v>
      </c>
      <c r="D457" s="84" t="s">
        <v>711</v>
      </c>
      <c r="E457" s="36" t="str">
        <f>$E$2</f>
        <v>GV121321</v>
      </c>
      <c r="F457" s="75" t="s">
        <v>712</v>
      </c>
      <c r="G457" s="49" t="s">
        <v>770</v>
      </c>
      <c r="H457" s="50" t="s">
        <v>771</v>
      </c>
      <c r="I457" s="22"/>
      <c r="J457" s="80"/>
    </row>
    <row r="458" spans="1:57" s="5" customFormat="1" ht="15.95" customHeight="1" x14ac:dyDescent="0.25">
      <c r="A458" s="20">
        <v>430</v>
      </c>
      <c r="B458" s="20">
        <v>1363860</v>
      </c>
      <c r="C458" s="70" t="s">
        <v>1101</v>
      </c>
      <c r="D458" s="84">
        <v>281</v>
      </c>
      <c r="E458" s="36" t="str">
        <f>$E$2</f>
        <v>GV121321</v>
      </c>
      <c r="F458" s="51" t="s">
        <v>435</v>
      </c>
      <c r="G458" s="37" t="s">
        <v>5</v>
      </c>
      <c r="H458" s="28" t="s">
        <v>71</v>
      </c>
      <c r="I458" s="22"/>
      <c r="J458" s="80"/>
    </row>
    <row r="459" spans="1:57" s="5" customFormat="1" ht="15.95" customHeight="1" x14ac:dyDescent="0.25">
      <c r="A459" s="20">
        <v>431</v>
      </c>
      <c r="B459" s="20">
        <v>1033224</v>
      </c>
      <c r="C459" s="70" t="s">
        <v>1367</v>
      </c>
      <c r="D459" s="84">
        <v>280</v>
      </c>
      <c r="E459" s="36" t="str">
        <f>$E$2</f>
        <v>GV121321</v>
      </c>
      <c r="F459" s="51" t="s">
        <v>434</v>
      </c>
      <c r="G459" s="37" t="s">
        <v>169</v>
      </c>
      <c r="H459" s="28" t="s">
        <v>91</v>
      </c>
      <c r="I459" s="22"/>
      <c r="J459" s="80"/>
    </row>
    <row r="460" spans="1:57" s="5" customFormat="1" ht="15.95" customHeight="1" x14ac:dyDescent="0.25">
      <c r="A460" s="20">
        <v>432</v>
      </c>
      <c r="B460" s="20">
        <v>1163542</v>
      </c>
      <c r="C460" s="70" t="s">
        <v>1102</v>
      </c>
      <c r="D460" s="84">
        <v>282</v>
      </c>
      <c r="E460" s="36" t="str">
        <f>$E$2</f>
        <v>GV121321</v>
      </c>
      <c r="F460" s="51" t="s">
        <v>436</v>
      </c>
      <c r="G460" s="37" t="s">
        <v>15</v>
      </c>
      <c r="H460" s="28" t="s">
        <v>219</v>
      </c>
      <c r="I460" s="22"/>
      <c r="J460" s="80"/>
    </row>
    <row r="461" spans="1:57" s="5" customFormat="1" ht="15.95" customHeight="1" x14ac:dyDescent="0.25">
      <c r="A461" s="20">
        <v>433</v>
      </c>
      <c r="B461" s="20">
        <v>1400001</v>
      </c>
      <c r="C461" s="70" t="s">
        <v>874</v>
      </c>
      <c r="D461" s="84" t="s">
        <v>872</v>
      </c>
      <c r="E461" s="36" t="str">
        <f>$E$2</f>
        <v>GV121321</v>
      </c>
      <c r="F461" s="51" t="s">
        <v>873</v>
      </c>
      <c r="G461" s="43" t="s">
        <v>10</v>
      </c>
      <c r="H461" s="28" t="s">
        <v>213</v>
      </c>
      <c r="I461" s="22"/>
      <c r="J461" s="80"/>
    </row>
    <row r="462" spans="1:57" s="5" customFormat="1" ht="15.95" customHeight="1" x14ac:dyDescent="0.25">
      <c r="A462" s="20">
        <v>434</v>
      </c>
      <c r="B462" s="20">
        <v>2205060</v>
      </c>
      <c r="C462" s="70" t="s">
        <v>1103</v>
      </c>
      <c r="D462" s="84">
        <v>285</v>
      </c>
      <c r="E462" s="36" t="str">
        <f>$E$2</f>
        <v>GV121321</v>
      </c>
      <c r="F462" s="51" t="s">
        <v>437</v>
      </c>
      <c r="G462" s="37" t="s">
        <v>654</v>
      </c>
      <c r="H462" s="28" t="s">
        <v>274</v>
      </c>
      <c r="I462" s="22"/>
      <c r="J462" s="80"/>
    </row>
    <row r="463" spans="1:57" s="5" customFormat="1" ht="15.95" customHeight="1" x14ac:dyDescent="0.25">
      <c r="A463" s="20">
        <v>435</v>
      </c>
      <c r="B463" s="20">
        <v>3168150</v>
      </c>
      <c r="C463" s="70" t="s">
        <v>1334</v>
      </c>
      <c r="D463" s="84" t="s">
        <v>824</v>
      </c>
      <c r="E463" s="36" t="str">
        <f>$E$2</f>
        <v>GV121321</v>
      </c>
      <c r="F463" s="72" t="s">
        <v>825</v>
      </c>
      <c r="G463" s="39" t="s">
        <v>864</v>
      </c>
      <c r="H463" s="83" t="s">
        <v>857</v>
      </c>
      <c r="I463" s="22"/>
      <c r="J463" s="80" t="s">
        <v>1697</v>
      </c>
    </row>
    <row r="464" spans="1:57" s="5" customFormat="1" ht="15.95" customHeight="1" x14ac:dyDescent="0.25">
      <c r="A464" s="99">
        <v>712</v>
      </c>
      <c r="B464" s="112"/>
      <c r="C464" s="110"/>
      <c r="D464" s="108" t="s">
        <v>1770</v>
      </c>
      <c r="E464" s="36" t="str">
        <f>$E$2</f>
        <v>GV121321</v>
      </c>
      <c r="F464" s="111" t="s">
        <v>1771</v>
      </c>
      <c r="G464" s="112" t="s">
        <v>1772</v>
      </c>
      <c r="H464" s="113" t="s">
        <v>1773</v>
      </c>
      <c r="I464" s="22"/>
      <c r="J464" s="106"/>
      <c r="K464" s="106"/>
      <c r="L464" s="107"/>
      <c r="M464" s="106"/>
      <c r="N464" s="106"/>
      <c r="O464" s="106"/>
      <c r="P464" s="106"/>
      <c r="Q464" s="106"/>
      <c r="R464" s="106"/>
      <c r="S464" s="106"/>
      <c r="T464" s="106"/>
      <c r="U464" s="106"/>
      <c r="V464" s="106"/>
      <c r="W464" s="106"/>
      <c r="X464" s="106"/>
      <c r="Y464" s="106"/>
      <c r="Z464" s="106"/>
      <c r="AA464" s="106"/>
      <c r="AB464" s="106"/>
      <c r="AC464" s="106"/>
      <c r="AD464" s="106"/>
      <c r="AE464" s="106"/>
      <c r="AF464" s="106"/>
      <c r="AG464" s="106"/>
      <c r="AH464" s="106"/>
      <c r="AI464" s="106"/>
      <c r="AJ464" s="106"/>
      <c r="AK464" s="106"/>
      <c r="AL464" s="14"/>
      <c r="AM464" s="14"/>
      <c r="AN464" s="14"/>
      <c r="AO464" s="14"/>
      <c r="AP464" s="14"/>
      <c r="AQ464" s="14"/>
      <c r="AR464" s="14"/>
      <c r="AS464" s="14"/>
      <c r="AT464" s="14"/>
      <c r="AU464" s="14"/>
      <c r="AV464" s="14"/>
      <c r="AW464" s="14"/>
      <c r="AX464" s="14"/>
      <c r="AY464" s="14"/>
      <c r="AZ464" s="14"/>
      <c r="BA464" s="14"/>
      <c r="BB464" s="14"/>
      <c r="BC464" s="14"/>
      <c r="BD464" s="14"/>
      <c r="BE464" s="14"/>
    </row>
    <row r="465" spans="1:57" s="5" customFormat="1" ht="15.95" customHeight="1" x14ac:dyDescent="0.25">
      <c r="A465" s="99">
        <v>713</v>
      </c>
      <c r="B465" s="99"/>
      <c r="C465" s="110"/>
      <c r="D465" s="108" t="s">
        <v>1774</v>
      </c>
      <c r="E465" s="36" t="str">
        <f>$E$2</f>
        <v>GV121321</v>
      </c>
      <c r="F465" s="115" t="s">
        <v>1771</v>
      </c>
      <c r="G465" s="112" t="s">
        <v>1772</v>
      </c>
      <c r="H465" s="113" t="s">
        <v>1775</v>
      </c>
      <c r="I465" s="22"/>
      <c r="J465" s="106"/>
      <c r="K465" s="106"/>
      <c r="L465" s="107"/>
      <c r="M465" s="106"/>
      <c r="N465" s="106"/>
      <c r="O465" s="106"/>
      <c r="P465" s="106"/>
      <c r="Q465" s="106"/>
      <c r="R465" s="106"/>
      <c r="S465" s="106"/>
      <c r="T465" s="106"/>
      <c r="U465" s="106"/>
      <c r="V465" s="106"/>
      <c r="W465" s="106"/>
      <c r="X465" s="106"/>
      <c r="Y465" s="106"/>
      <c r="Z465" s="106"/>
      <c r="AA465" s="106"/>
      <c r="AB465" s="106"/>
      <c r="AC465" s="106"/>
      <c r="AD465" s="106"/>
      <c r="AE465" s="106"/>
      <c r="AF465" s="106"/>
      <c r="AG465" s="106"/>
      <c r="AH465" s="106"/>
      <c r="AI465" s="106"/>
      <c r="AJ465" s="106"/>
      <c r="AK465" s="106"/>
      <c r="AL465" s="14"/>
      <c r="AM465" s="14"/>
      <c r="AN465" s="14"/>
      <c r="AO465" s="14"/>
      <c r="AP465" s="14"/>
      <c r="AQ465" s="14"/>
      <c r="AR465" s="14"/>
      <c r="AS465" s="14"/>
      <c r="AT465" s="14"/>
      <c r="AU465" s="14"/>
      <c r="AV465" s="14"/>
      <c r="AW465" s="14"/>
      <c r="AX465" s="14"/>
      <c r="AY465" s="14"/>
      <c r="AZ465" s="14"/>
      <c r="BA465" s="14"/>
      <c r="BB465" s="14"/>
      <c r="BC465" s="14"/>
      <c r="BD465" s="14"/>
      <c r="BE465" s="14"/>
    </row>
    <row r="466" spans="1:57" s="5" customFormat="1" ht="15.95" customHeight="1" x14ac:dyDescent="0.25">
      <c r="A466" s="20">
        <v>436</v>
      </c>
      <c r="B466" s="20">
        <v>834663</v>
      </c>
      <c r="C466" s="70"/>
      <c r="D466" s="84">
        <v>287</v>
      </c>
      <c r="E466" s="36" t="str">
        <f>$E$2</f>
        <v>GV121321</v>
      </c>
      <c r="F466" s="51" t="s">
        <v>439</v>
      </c>
      <c r="G466" s="37" t="s">
        <v>169</v>
      </c>
      <c r="H466" s="28" t="s">
        <v>75</v>
      </c>
      <c r="I466" s="22"/>
      <c r="J466" s="80"/>
    </row>
    <row r="467" spans="1:57" s="5" customFormat="1" ht="15.95" customHeight="1" x14ac:dyDescent="0.25">
      <c r="A467" s="20">
        <v>437</v>
      </c>
      <c r="B467" s="20">
        <v>834655</v>
      </c>
      <c r="C467" s="18"/>
      <c r="D467" s="84" t="s">
        <v>1543</v>
      </c>
      <c r="E467" s="36" t="str">
        <f>$E$2</f>
        <v>GV121321</v>
      </c>
      <c r="F467" s="73" t="s">
        <v>1544</v>
      </c>
      <c r="G467" s="26" t="s">
        <v>169</v>
      </c>
      <c r="H467" s="28" t="s">
        <v>1545</v>
      </c>
      <c r="I467" s="22"/>
      <c r="J467" s="80"/>
    </row>
    <row r="468" spans="1:57" s="5" customFormat="1" ht="15.95" customHeight="1" x14ac:dyDescent="0.25">
      <c r="A468" s="20">
        <v>438</v>
      </c>
      <c r="B468" s="20">
        <v>2595759</v>
      </c>
      <c r="C468" s="70" t="s">
        <v>1368</v>
      </c>
      <c r="D468" s="84">
        <v>286</v>
      </c>
      <c r="E468" s="36" t="str">
        <f>$E$2</f>
        <v>GV121321</v>
      </c>
      <c r="F468" s="51" t="s">
        <v>438</v>
      </c>
      <c r="G468" s="37" t="s">
        <v>169</v>
      </c>
      <c r="H468" s="28" t="s">
        <v>75</v>
      </c>
      <c r="I468" s="22"/>
      <c r="J468" s="80"/>
    </row>
    <row r="469" spans="1:57" s="5" customFormat="1" ht="15.95" customHeight="1" x14ac:dyDescent="0.25">
      <c r="A469" s="20">
        <v>439</v>
      </c>
      <c r="B469" s="20">
        <v>2595767</v>
      </c>
      <c r="C469" s="18"/>
      <c r="D469" s="84" t="s">
        <v>1546</v>
      </c>
      <c r="E469" s="36" t="str">
        <f>$E$2</f>
        <v>GV121321</v>
      </c>
      <c r="F469" s="73" t="s">
        <v>1547</v>
      </c>
      <c r="G469" s="26" t="s">
        <v>169</v>
      </c>
      <c r="H469" s="28" t="s">
        <v>75</v>
      </c>
      <c r="I469" s="22"/>
      <c r="J469" s="80"/>
    </row>
    <row r="470" spans="1:57" s="5" customFormat="1" ht="15.95" customHeight="1" x14ac:dyDescent="0.25">
      <c r="A470" s="20">
        <v>442</v>
      </c>
      <c r="B470" s="20">
        <v>2935260</v>
      </c>
      <c r="C470" s="70" t="s">
        <v>1418</v>
      </c>
      <c r="D470" s="84">
        <v>589</v>
      </c>
      <c r="E470" s="36" t="str">
        <f>$E$2</f>
        <v>GV121321</v>
      </c>
      <c r="F470" s="51" t="s">
        <v>257</v>
      </c>
      <c r="G470" s="37" t="s">
        <v>19</v>
      </c>
      <c r="H470" s="21" t="s">
        <v>240</v>
      </c>
      <c r="I470" s="22"/>
      <c r="J470" s="80"/>
    </row>
    <row r="471" spans="1:57" s="5" customFormat="1" ht="15.95" customHeight="1" x14ac:dyDescent="0.25">
      <c r="A471" s="20">
        <v>440</v>
      </c>
      <c r="B471" s="20">
        <v>2657393</v>
      </c>
      <c r="C471" s="70" t="s">
        <v>1104</v>
      </c>
      <c r="D471" s="84">
        <v>288</v>
      </c>
      <c r="E471" s="36" t="str">
        <f>$E$2</f>
        <v>GV121321</v>
      </c>
      <c r="F471" s="51" t="s">
        <v>598</v>
      </c>
      <c r="G471" s="37" t="s">
        <v>156</v>
      </c>
      <c r="H471" s="28" t="s">
        <v>213</v>
      </c>
      <c r="I471" s="22"/>
      <c r="J471" s="80"/>
    </row>
    <row r="472" spans="1:57" s="5" customFormat="1" ht="15.95" customHeight="1" x14ac:dyDescent="0.25">
      <c r="A472" s="20">
        <v>441</v>
      </c>
      <c r="B472" s="20">
        <v>2217305</v>
      </c>
      <c r="C472" s="70" t="s">
        <v>1105</v>
      </c>
      <c r="D472" s="84">
        <v>289</v>
      </c>
      <c r="E472" s="36" t="str">
        <f>$E$2</f>
        <v>GV121321</v>
      </c>
      <c r="F472" s="51" t="s">
        <v>599</v>
      </c>
      <c r="G472" s="37" t="s">
        <v>156</v>
      </c>
      <c r="H472" s="28" t="s">
        <v>213</v>
      </c>
      <c r="I472" s="22"/>
      <c r="J472" s="80"/>
    </row>
    <row r="473" spans="1:57" s="5" customFormat="1" ht="15.95" customHeight="1" x14ac:dyDescent="0.25">
      <c r="A473" s="20">
        <v>443</v>
      </c>
      <c r="B473" s="20">
        <v>1180603</v>
      </c>
      <c r="C473" s="70" t="s">
        <v>1106</v>
      </c>
      <c r="D473" s="84">
        <v>291</v>
      </c>
      <c r="E473" s="36" t="str">
        <f>$E$2</f>
        <v>GV121321</v>
      </c>
      <c r="F473" s="51" t="s">
        <v>622</v>
      </c>
      <c r="G473" s="37" t="s">
        <v>169</v>
      </c>
      <c r="H473" s="28" t="s">
        <v>214</v>
      </c>
      <c r="I473" s="22"/>
      <c r="J473" s="80"/>
    </row>
    <row r="474" spans="1:57" s="5" customFormat="1" ht="15.95" customHeight="1" x14ac:dyDescent="0.25">
      <c r="A474" s="20">
        <v>444</v>
      </c>
      <c r="B474" s="20">
        <v>60038</v>
      </c>
      <c r="C474" s="70" t="s">
        <v>1369</v>
      </c>
      <c r="D474" s="84">
        <v>290</v>
      </c>
      <c r="E474" s="36" t="str">
        <f>$E$2</f>
        <v>GV121321</v>
      </c>
      <c r="F474" s="51" t="s">
        <v>440</v>
      </c>
      <c r="G474" s="37" t="s">
        <v>169</v>
      </c>
      <c r="H474" s="28" t="s">
        <v>213</v>
      </c>
      <c r="I474" s="22"/>
      <c r="J474" s="80"/>
    </row>
    <row r="475" spans="1:57" s="5" customFormat="1" ht="15.95" customHeight="1" x14ac:dyDescent="0.25">
      <c r="A475" s="20">
        <v>445</v>
      </c>
      <c r="B475" s="20">
        <v>3268463</v>
      </c>
      <c r="C475" s="18"/>
      <c r="D475" s="84" t="s">
        <v>1548</v>
      </c>
      <c r="E475" s="36" t="str">
        <f>$E$2</f>
        <v>GV121321</v>
      </c>
      <c r="F475" s="75" t="s">
        <v>1549</v>
      </c>
      <c r="G475" s="19" t="s">
        <v>10</v>
      </c>
      <c r="H475" s="28" t="s">
        <v>218</v>
      </c>
      <c r="I475" s="22"/>
      <c r="J475" s="80"/>
    </row>
    <row r="476" spans="1:57" s="5" customFormat="1" ht="15.95" customHeight="1" x14ac:dyDescent="0.25">
      <c r="A476" s="99">
        <v>725</v>
      </c>
      <c r="B476" s="95"/>
      <c r="C476" s="116" t="s">
        <v>1802</v>
      </c>
      <c r="D476" s="108" t="s">
        <v>1803</v>
      </c>
      <c r="E476" s="36" t="str">
        <f>$E$2</f>
        <v>GV121321</v>
      </c>
      <c r="F476" s="95" t="s">
        <v>1804</v>
      </c>
      <c r="G476" s="95" t="s">
        <v>862</v>
      </c>
      <c r="H476" s="117">
        <v>100</v>
      </c>
      <c r="I476" s="22"/>
      <c r="J476" s="106"/>
      <c r="K476" s="106"/>
      <c r="L476" s="107"/>
      <c r="M476" s="106"/>
      <c r="N476" s="106"/>
      <c r="O476" s="106"/>
      <c r="P476" s="106"/>
      <c r="Q476" s="106"/>
      <c r="R476" s="106"/>
      <c r="S476" s="106"/>
      <c r="T476" s="106"/>
      <c r="U476" s="106"/>
      <c r="V476" s="106"/>
      <c r="W476" s="106"/>
      <c r="X476" s="106"/>
      <c r="Y476" s="106"/>
      <c r="Z476" s="106"/>
      <c r="AA476" s="106"/>
      <c r="AB476" s="106"/>
      <c r="AC476" s="106"/>
      <c r="AD476" s="106"/>
      <c r="AE476" s="106"/>
      <c r="AF476" s="106"/>
      <c r="AG476" s="106"/>
      <c r="AH476" s="106"/>
      <c r="AI476" s="106"/>
      <c r="AJ476" s="106"/>
      <c r="AK476" s="106"/>
      <c r="AL476" s="14"/>
      <c r="AM476" s="14"/>
      <c r="AN476" s="14"/>
      <c r="AO476" s="14"/>
      <c r="AP476" s="14"/>
      <c r="AQ476" s="14"/>
      <c r="AR476" s="14"/>
      <c r="AS476" s="14"/>
      <c r="AT476" s="14"/>
      <c r="AU476" s="14"/>
      <c r="AV476" s="14"/>
      <c r="AW476" s="14"/>
      <c r="AX476" s="14"/>
      <c r="AY476" s="14"/>
      <c r="AZ476" s="14"/>
      <c r="BA476" s="14"/>
      <c r="BB476" s="14"/>
      <c r="BC476" s="14"/>
      <c r="BD476" s="14"/>
      <c r="BE476" s="14"/>
    </row>
    <row r="477" spans="1:57" s="5" customFormat="1" ht="15.95" customHeight="1" x14ac:dyDescent="0.25">
      <c r="A477" s="99">
        <v>726</v>
      </c>
      <c r="B477" s="95"/>
      <c r="C477" s="116" t="s">
        <v>1805</v>
      </c>
      <c r="D477" s="108" t="s">
        <v>1806</v>
      </c>
      <c r="E477" s="36" t="str">
        <f>$E$2</f>
        <v>GV121321</v>
      </c>
      <c r="F477" s="97" t="s">
        <v>1804</v>
      </c>
      <c r="G477" s="95" t="s">
        <v>862</v>
      </c>
      <c r="H477" s="98" t="s">
        <v>1807</v>
      </c>
      <c r="I477" s="22"/>
      <c r="J477" s="106"/>
      <c r="K477" s="106"/>
      <c r="L477" s="106"/>
      <c r="M477" s="106"/>
      <c r="N477" s="106"/>
      <c r="O477" s="106"/>
      <c r="P477" s="106"/>
      <c r="Q477" s="106"/>
      <c r="R477" s="106"/>
      <c r="S477" s="106"/>
      <c r="T477" s="106"/>
      <c r="U477" s="106"/>
      <c r="V477" s="106"/>
      <c r="W477" s="106"/>
      <c r="X477" s="106"/>
      <c r="Y477" s="106"/>
      <c r="Z477" s="106"/>
      <c r="AA477" s="106"/>
      <c r="AB477" s="106"/>
      <c r="AC477" s="106"/>
      <c r="AD477" s="106"/>
      <c r="AE477" s="106"/>
      <c r="AF477" s="106"/>
      <c r="AG477" s="106"/>
      <c r="AH477" s="106"/>
      <c r="AI477" s="106"/>
      <c r="AJ477" s="106"/>
      <c r="AK477" s="106"/>
      <c r="AL477" s="14"/>
      <c r="AM477" s="14"/>
      <c r="AN477" s="14"/>
      <c r="AO477" s="14"/>
      <c r="AP477" s="14"/>
      <c r="AQ477" s="14"/>
      <c r="AR477" s="14"/>
      <c r="AS477" s="14"/>
      <c r="AT477" s="14"/>
      <c r="AU477" s="14"/>
      <c r="AV477" s="14"/>
      <c r="AW477" s="14"/>
      <c r="AX477" s="14"/>
      <c r="AY477" s="14"/>
      <c r="AZ477" s="14"/>
      <c r="BA477" s="14"/>
      <c r="BB477" s="14"/>
      <c r="BC477" s="14"/>
      <c r="BD477" s="14"/>
      <c r="BE477" s="14"/>
    </row>
    <row r="478" spans="1:57" s="5" customFormat="1" ht="15.95" customHeight="1" x14ac:dyDescent="0.25">
      <c r="A478" s="99">
        <v>727</v>
      </c>
      <c r="B478" s="95"/>
      <c r="C478" s="116" t="s">
        <v>1808</v>
      </c>
      <c r="D478" s="108" t="s">
        <v>1809</v>
      </c>
      <c r="E478" s="36" t="str">
        <f>$E$2</f>
        <v>GV121321</v>
      </c>
      <c r="F478" s="97" t="s">
        <v>1804</v>
      </c>
      <c r="G478" s="95" t="s">
        <v>862</v>
      </c>
      <c r="H478" s="118">
        <v>250</v>
      </c>
      <c r="I478" s="22"/>
      <c r="J478" s="106"/>
      <c r="K478" s="106"/>
      <c r="L478" s="106"/>
      <c r="M478" s="106"/>
      <c r="N478" s="106"/>
      <c r="O478" s="106"/>
      <c r="P478" s="106"/>
      <c r="Q478" s="106"/>
      <c r="R478" s="106"/>
      <c r="S478" s="106"/>
      <c r="T478" s="106"/>
      <c r="U478" s="106"/>
      <c r="V478" s="106"/>
      <c r="W478" s="106"/>
      <c r="X478" s="106"/>
      <c r="Y478" s="106"/>
      <c r="Z478" s="106"/>
      <c r="AA478" s="106"/>
      <c r="AB478" s="106"/>
      <c r="AC478" s="106"/>
      <c r="AD478" s="106"/>
      <c r="AE478" s="106"/>
      <c r="AF478" s="106"/>
      <c r="AG478" s="106"/>
      <c r="AH478" s="106"/>
      <c r="AI478" s="106"/>
      <c r="AJ478" s="106"/>
      <c r="AK478" s="106"/>
      <c r="AL478" s="14"/>
      <c r="AM478" s="14"/>
      <c r="AN478" s="14"/>
      <c r="AO478" s="14"/>
      <c r="AP478" s="14"/>
      <c r="AQ478" s="14"/>
      <c r="AR478" s="14"/>
      <c r="AS478" s="14"/>
      <c r="AT478" s="14"/>
      <c r="AU478" s="14"/>
      <c r="AV478" s="14"/>
      <c r="AW478" s="14"/>
      <c r="AX478" s="14"/>
      <c r="AY478" s="14"/>
      <c r="AZ478" s="14"/>
      <c r="BA478" s="14"/>
      <c r="BB478" s="14"/>
      <c r="BC478" s="14"/>
      <c r="BD478" s="14"/>
      <c r="BE478" s="14"/>
    </row>
    <row r="479" spans="1:57" s="5" customFormat="1" ht="15.95" customHeight="1" x14ac:dyDescent="0.25">
      <c r="A479" s="99">
        <v>728</v>
      </c>
      <c r="B479" s="95"/>
      <c r="C479" s="116" t="s">
        <v>1810</v>
      </c>
      <c r="D479" s="108" t="s">
        <v>1811</v>
      </c>
      <c r="E479" s="36" t="str">
        <f>$E$2</f>
        <v>GV121321</v>
      </c>
      <c r="F479" s="97" t="s">
        <v>1804</v>
      </c>
      <c r="G479" s="95" t="s">
        <v>862</v>
      </c>
      <c r="H479" s="118">
        <v>100</v>
      </c>
      <c r="I479" s="22"/>
      <c r="J479" s="106"/>
      <c r="K479" s="106"/>
      <c r="L479" s="106"/>
      <c r="M479" s="106"/>
      <c r="N479" s="106"/>
      <c r="O479" s="106"/>
      <c r="P479" s="106"/>
      <c r="Q479" s="106"/>
      <c r="R479" s="106"/>
      <c r="S479" s="106"/>
      <c r="T479" s="106"/>
      <c r="U479" s="106"/>
      <c r="V479" s="106"/>
      <c r="W479" s="106"/>
      <c r="X479" s="106"/>
      <c r="Y479" s="106"/>
      <c r="Z479" s="106"/>
      <c r="AA479" s="106"/>
      <c r="AB479" s="106"/>
      <c r="AC479" s="106"/>
      <c r="AD479" s="106"/>
      <c r="AE479" s="106"/>
      <c r="AF479" s="106"/>
      <c r="AG479" s="106"/>
      <c r="AH479" s="106"/>
      <c r="AI479" s="106"/>
      <c r="AJ479" s="106"/>
      <c r="AK479" s="106"/>
      <c r="AL479" s="14"/>
      <c r="AM479" s="14"/>
      <c r="AN479" s="14"/>
      <c r="AO479" s="14"/>
      <c r="AP479" s="14"/>
      <c r="AQ479" s="14"/>
      <c r="AR479" s="14"/>
      <c r="AS479" s="14"/>
      <c r="AT479" s="14"/>
      <c r="AU479" s="14"/>
      <c r="AV479" s="14"/>
      <c r="AW479" s="14"/>
      <c r="AX479" s="14"/>
      <c r="AY479" s="14"/>
      <c r="AZ479" s="14"/>
      <c r="BA479" s="14"/>
      <c r="BB479" s="14"/>
      <c r="BC479" s="14"/>
      <c r="BD479" s="14"/>
      <c r="BE479" s="14"/>
    </row>
    <row r="480" spans="1:57" s="5" customFormat="1" ht="15.95" customHeight="1" x14ac:dyDescent="0.25">
      <c r="A480" s="99">
        <v>729</v>
      </c>
      <c r="B480" s="95"/>
      <c r="C480" s="116" t="s">
        <v>1812</v>
      </c>
      <c r="D480" s="108" t="s">
        <v>1813</v>
      </c>
      <c r="E480" s="36" t="str">
        <f>$E$2</f>
        <v>GV121321</v>
      </c>
      <c r="F480" s="97" t="s">
        <v>1804</v>
      </c>
      <c r="G480" s="95" t="s">
        <v>862</v>
      </c>
      <c r="H480" s="118">
        <v>500</v>
      </c>
      <c r="I480" s="22"/>
      <c r="J480" s="106"/>
      <c r="K480" s="106"/>
      <c r="L480" s="106"/>
      <c r="M480" s="106"/>
      <c r="N480" s="106"/>
      <c r="O480" s="106"/>
      <c r="P480" s="106"/>
      <c r="Q480" s="106"/>
      <c r="R480" s="106"/>
      <c r="S480" s="106"/>
      <c r="T480" s="106"/>
      <c r="U480" s="106"/>
      <c r="V480" s="106"/>
      <c r="W480" s="106"/>
      <c r="X480" s="106"/>
      <c r="Y480" s="106"/>
      <c r="Z480" s="106"/>
      <c r="AA480" s="106"/>
      <c r="AB480" s="106"/>
      <c r="AC480" s="106"/>
      <c r="AD480" s="106"/>
      <c r="AE480" s="106"/>
      <c r="AF480" s="106"/>
      <c r="AG480" s="106"/>
      <c r="AH480" s="106"/>
      <c r="AI480" s="106"/>
      <c r="AJ480" s="106"/>
      <c r="AK480" s="106"/>
      <c r="AL480" s="14"/>
      <c r="AM480" s="14"/>
      <c r="AN480" s="14"/>
      <c r="AO480" s="14"/>
      <c r="AP480" s="14"/>
      <c r="AQ480" s="14"/>
      <c r="AR480" s="14"/>
      <c r="AS480" s="14"/>
      <c r="AT480" s="14"/>
      <c r="AU480" s="14"/>
      <c r="AV480" s="14"/>
      <c r="AW480" s="14"/>
      <c r="AX480" s="14"/>
      <c r="AY480" s="14"/>
      <c r="AZ480" s="14"/>
      <c r="BA480" s="14"/>
      <c r="BB480" s="14"/>
      <c r="BC480" s="14"/>
      <c r="BD480" s="14"/>
      <c r="BE480" s="14"/>
    </row>
    <row r="481" spans="1:57" s="5" customFormat="1" ht="15.95" customHeight="1" x14ac:dyDescent="0.25">
      <c r="A481" s="99">
        <v>730</v>
      </c>
      <c r="B481" s="95"/>
      <c r="C481" s="116" t="s">
        <v>1814</v>
      </c>
      <c r="D481" s="108" t="s">
        <v>1815</v>
      </c>
      <c r="E481" s="36" t="str">
        <f>$E$2</f>
        <v>GV121321</v>
      </c>
      <c r="F481" s="97" t="s">
        <v>1804</v>
      </c>
      <c r="G481" s="95" t="s">
        <v>862</v>
      </c>
      <c r="H481" s="98" t="s">
        <v>1816</v>
      </c>
      <c r="I481" s="22"/>
      <c r="J481" s="106"/>
      <c r="K481" s="106"/>
      <c r="L481" s="106"/>
      <c r="M481" s="106"/>
      <c r="N481" s="106"/>
      <c r="O481" s="106"/>
      <c r="P481" s="106"/>
      <c r="Q481" s="106"/>
      <c r="R481" s="106"/>
      <c r="S481" s="106"/>
      <c r="T481" s="106"/>
      <c r="U481" s="106"/>
      <c r="V481" s="106"/>
      <c r="W481" s="106"/>
      <c r="X481" s="106"/>
      <c r="Y481" s="106"/>
      <c r="Z481" s="106"/>
      <c r="AA481" s="106"/>
      <c r="AB481" s="106"/>
      <c r="AC481" s="106"/>
      <c r="AD481" s="106"/>
      <c r="AE481" s="106"/>
      <c r="AF481" s="106"/>
      <c r="AG481" s="106"/>
      <c r="AH481" s="106"/>
      <c r="AI481" s="106"/>
      <c r="AJ481" s="106"/>
      <c r="AK481" s="106"/>
      <c r="AL481" s="14"/>
      <c r="AM481" s="14"/>
      <c r="AN481" s="14"/>
      <c r="AO481" s="14"/>
      <c r="AP481" s="14"/>
      <c r="AQ481" s="14"/>
      <c r="AR481" s="14"/>
      <c r="AS481" s="14"/>
      <c r="AT481" s="14"/>
      <c r="AU481" s="14"/>
      <c r="AV481" s="14"/>
      <c r="AW481" s="14"/>
      <c r="AX481" s="14"/>
      <c r="AY481" s="14"/>
      <c r="AZ481" s="14"/>
      <c r="BA481" s="14"/>
      <c r="BB481" s="14"/>
      <c r="BC481" s="14"/>
      <c r="BD481" s="14"/>
      <c r="BE481" s="14"/>
    </row>
    <row r="482" spans="1:57" s="5" customFormat="1" ht="15.95" customHeight="1" x14ac:dyDescent="0.25">
      <c r="A482" s="99">
        <v>731</v>
      </c>
      <c r="B482" s="95"/>
      <c r="C482" s="116" t="s">
        <v>1817</v>
      </c>
      <c r="D482" s="108" t="s">
        <v>1818</v>
      </c>
      <c r="E482" s="36" t="str">
        <f>$E$2</f>
        <v>GV121321</v>
      </c>
      <c r="F482" s="97" t="s">
        <v>1804</v>
      </c>
      <c r="G482" s="95" t="s">
        <v>862</v>
      </c>
      <c r="H482" s="98" t="s">
        <v>1819</v>
      </c>
      <c r="I482" s="22"/>
      <c r="J482" s="106"/>
      <c r="K482" s="106"/>
      <c r="L482" s="106"/>
      <c r="M482" s="106"/>
      <c r="N482" s="106"/>
      <c r="O482" s="106"/>
      <c r="P482" s="106"/>
      <c r="Q482" s="106"/>
      <c r="R482" s="106"/>
      <c r="S482" s="106"/>
      <c r="T482" s="106"/>
      <c r="U482" s="106"/>
      <c r="V482" s="106"/>
      <c r="W482" s="106"/>
      <c r="X482" s="106"/>
      <c r="Y482" s="106"/>
      <c r="Z482" s="106"/>
      <c r="AA482" s="106"/>
      <c r="AB482" s="106"/>
      <c r="AC482" s="106"/>
      <c r="AD482" s="106"/>
      <c r="AE482" s="106"/>
      <c r="AF482" s="106"/>
      <c r="AG482" s="106"/>
      <c r="AH482" s="106"/>
      <c r="AI482" s="106"/>
      <c r="AJ482" s="106"/>
      <c r="AK482" s="106"/>
      <c r="AL482" s="14"/>
      <c r="AM482" s="14"/>
      <c r="AN482" s="14"/>
      <c r="AO482" s="14"/>
      <c r="AP482" s="14"/>
      <c r="AQ482" s="14"/>
      <c r="AR482" s="14"/>
      <c r="AS482" s="14"/>
      <c r="AT482" s="14"/>
      <c r="AU482" s="14"/>
      <c r="AV482" s="14"/>
      <c r="AW482" s="14"/>
      <c r="AX482" s="14"/>
      <c r="AY482" s="14"/>
      <c r="AZ482" s="14"/>
      <c r="BA482" s="14"/>
      <c r="BB482" s="14"/>
      <c r="BC482" s="14"/>
      <c r="BD482" s="14"/>
      <c r="BE482" s="14"/>
    </row>
    <row r="483" spans="1:57" s="5" customFormat="1" ht="15.95" customHeight="1" x14ac:dyDescent="0.25">
      <c r="A483" s="99">
        <v>732</v>
      </c>
      <c r="B483" s="95"/>
      <c r="C483" s="116" t="s">
        <v>1820</v>
      </c>
      <c r="D483" s="108" t="s">
        <v>1821</v>
      </c>
      <c r="E483" s="36" t="str">
        <f>$E$2</f>
        <v>GV121321</v>
      </c>
      <c r="F483" s="97" t="s">
        <v>1804</v>
      </c>
      <c r="G483" s="95" t="s">
        <v>862</v>
      </c>
      <c r="H483" s="98" t="s">
        <v>1822</v>
      </c>
      <c r="I483" s="22"/>
      <c r="J483" s="106"/>
      <c r="K483" s="106"/>
      <c r="L483" s="106"/>
      <c r="M483" s="106"/>
      <c r="N483" s="106"/>
      <c r="O483" s="106"/>
      <c r="P483" s="106"/>
      <c r="Q483" s="106"/>
      <c r="R483" s="106"/>
      <c r="S483" s="106"/>
      <c r="T483" s="106"/>
      <c r="U483" s="106"/>
      <c r="V483" s="106"/>
      <c r="W483" s="106"/>
      <c r="X483" s="106"/>
      <c r="Y483" s="106"/>
      <c r="Z483" s="106"/>
      <c r="AA483" s="106"/>
      <c r="AB483" s="106"/>
      <c r="AC483" s="106"/>
      <c r="AD483" s="106"/>
      <c r="AE483" s="106"/>
      <c r="AF483" s="106"/>
      <c r="AG483" s="106"/>
      <c r="AH483" s="106"/>
      <c r="AI483" s="106"/>
      <c r="AJ483" s="106"/>
      <c r="AK483" s="106"/>
      <c r="AL483" s="14"/>
      <c r="AM483" s="14"/>
      <c r="AN483" s="14"/>
      <c r="AO483" s="14"/>
      <c r="AP483" s="14"/>
      <c r="AQ483" s="14"/>
      <c r="AR483" s="14"/>
      <c r="AS483" s="14"/>
      <c r="AT483" s="14"/>
      <c r="AU483" s="14"/>
      <c r="AV483" s="14"/>
      <c r="AW483" s="14"/>
      <c r="AX483" s="14"/>
      <c r="AY483" s="14"/>
      <c r="AZ483" s="14"/>
      <c r="BA483" s="14"/>
      <c r="BB483" s="14"/>
      <c r="BC483" s="14"/>
      <c r="BD483" s="14"/>
      <c r="BE483" s="14"/>
    </row>
    <row r="484" spans="1:57" s="5" customFormat="1" ht="15.95" customHeight="1" x14ac:dyDescent="0.25">
      <c r="A484" s="99">
        <v>733</v>
      </c>
      <c r="B484" s="95"/>
      <c r="C484" s="116" t="s">
        <v>1823</v>
      </c>
      <c r="D484" s="108" t="s">
        <v>1824</v>
      </c>
      <c r="E484" s="36" t="str">
        <f>$E$2</f>
        <v>GV121321</v>
      </c>
      <c r="F484" s="97" t="s">
        <v>1804</v>
      </c>
      <c r="G484" s="95" t="s">
        <v>862</v>
      </c>
      <c r="H484" s="98" t="s">
        <v>1825</v>
      </c>
      <c r="I484" s="22"/>
      <c r="J484" s="106"/>
      <c r="K484" s="106"/>
      <c r="L484" s="106"/>
      <c r="M484" s="106"/>
      <c r="N484" s="106"/>
      <c r="O484" s="106"/>
      <c r="P484" s="106"/>
      <c r="Q484" s="106"/>
      <c r="R484" s="106"/>
      <c r="S484" s="106"/>
      <c r="T484" s="106"/>
      <c r="U484" s="106"/>
      <c r="V484" s="106"/>
      <c r="W484" s="106"/>
      <c r="X484" s="106"/>
      <c r="Y484" s="106"/>
      <c r="Z484" s="106"/>
      <c r="AA484" s="106"/>
      <c r="AB484" s="106"/>
      <c r="AC484" s="106"/>
      <c r="AD484" s="106"/>
      <c r="AE484" s="106"/>
      <c r="AF484" s="106"/>
      <c r="AG484" s="106"/>
      <c r="AH484" s="106"/>
      <c r="AI484" s="106"/>
      <c r="AJ484" s="106"/>
      <c r="AK484" s="106"/>
      <c r="AL484" s="14"/>
      <c r="AM484" s="14"/>
      <c r="AN484" s="14"/>
      <c r="AO484" s="14"/>
      <c r="AP484" s="14"/>
      <c r="AQ484" s="14"/>
      <c r="AR484" s="14"/>
      <c r="AS484" s="14"/>
      <c r="AT484" s="14"/>
      <c r="AU484" s="14"/>
      <c r="AV484" s="14"/>
      <c r="AW484" s="14"/>
      <c r="AX484" s="14"/>
      <c r="AY484" s="14"/>
      <c r="AZ484" s="14"/>
      <c r="BA484" s="14"/>
      <c r="BB484" s="14"/>
      <c r="BC484" s="14"/>
      <c r="BD484" s="14"/>
      <c r="BE484" s="14"/>
    </row>
    <row r="485" spans="1:57" s="5" customFormat="1" ht="15.95" customHeight="1" x14ac:dyDescent="0.25">
      <c r="A485" s="99">
        <v>734</v>
      </c>
      <c r="B485" s="95"/>
      <c r="C485" s="116" t="s">
        <v>1826</v>
      </c>
      <c r="D485" s="108" t="s">
        <v>1827</v>
      </c>
      <c r="E485" s="36" t="str">
        <f>$E$2</f>
        <v>GV121321</v>
      </c>
      <c r="F485" s="97" t="s">
        <v>1804</v>
      </c>
      <c r="G485" s="95" t="s">
        <v>862</v>
      </c>
      <c r="H485" s="98" t="s">
        <v>1828</v>
      </c>
      <c r="I485" s="22"/>
      <c r="J485" s="106"/>
      <c r="K485" s="106"/>
      <c r="L485" s="106"/>
      <c r="M485" s="106"/>
      <c r="N485" s="106"/>
      <c r="O485" s="106"/>
      <c r="P485" s="106"/>
      <c r="Q485" s="106"/>
      <c r="R485" s="106"/>
      <c r="S485" s="106"/>
      <c r="T485" s="106"/>
      <c r="U485" s="106"/>
      <c r="V485" s="106"/>
      <c r="W485" s="106"/>
      <c r="X485" s="106"/>
      <c r="Y485" s="106"/>
      <c r="Z485" s="106"/>
      <c r="AA485" s="106"/>
      <c r="AB485" s="106"/>
      <c r="AC485" s="106"/>
      <c r="AD485" s="106"/>
      <c r="AE485" s="106"/>
      <c r="AF485" s="106"/>
      <c r="AG485" s="106"/>
      <c r="AH485" s="106"/>
      <c r="AI485" s="106"/>
      <c r="AJ485" s="106"/>
      <c r="AK485" s="106"/>
      <c r="AL485" s="14"/>
      <c r="AM485" s="14"/>
      <c r="AN485" s="14"/>
      <c r="AO485" s="14"/>
      <c r="AP485" s="14"/>
      <c r="AQ485" s="14"/>
      <c r="AR485" s="14"/>
      <c r="AS485" s="14"/>
      <c r="AT485" s="14"/>
      <c r="AU485" s="14"/>
      <c r="AV485" s="14"/>
      <c r="AW485" s="14"/>
      <c r="AX485" s="14"/>
      <c r="AY485" s="14"/>
      <c r="AZ485" s="14"/>
      <c r="BA485" s="14"/>
      <c r="BB485" s="14"/>
      <c r="BC485" s="14"/>
      <c r="BD485" s="14"/>
      <c r="BE485" s="14"/>
    </row>
    <row r="486" spans="1:57" s="5" customFormat="1" ht="15.95" customHeight="1" x14ac:dyDescent="0.25">
      <c r="A486" s="99">
        <v>735</v>
      </c>
      <c r="B486" s="95"/>
      <c r="C486" s="116" t="s">
        <v>1829</v>
      </c>
      <c r="D486" s="108" t="s">
        <v>1830</v>
      </c>
      <c r="E486" s="36" t="str">
        <f>$E$2</f>
        <v>GV121321</v>
      </c>
      <c r="F486" s="97" t="s">
        <v>1831</v>
      </c>
      <c r="G486" s="95" t="s">
        <v>862</v>
      </c>
      <c r="H486" s="98" t="s">
        <v>1832</v>
      </c>
      <c r="I486" s="22"/>
      <c r="J486" s="106"/>
      <c r="K486" s="106"/>
      <c r="L486" s="106"/>
      <c r="M486" s="106"/>
      <c r="N486" s="106"/>
      <c r="O486" s="106"/>
      <c r="P486" s="106"/>
      <c r="Q486" s="106"/>
      <c r="R486" s="106"/>
      <c r="S486" s="106"/>
      <c r="T486" s="106"/>
      <c r="U486" s="106"/>
      <c r="V486" s="106"/>
      <c r="W486" s="106"/>
      <c r="X486" s="106"/>
      <c r="Y486" s="106"/>
      <c r="Z486" s="106"/>
      <c r="AA486" s="106"/>
      <c r="AB486" s="106"/>
      <c r="AC486" s="106"/>
      <c r="AD486" s="106"/>
      <c r="AE486" s="106"/>
      <c r="AF486" s="106"/>
      <c r="AG486" s="106"/>
      <c r="AH486" s="106"/>
      <c r="AI486" s="106"/>
      <c r="AJ486" s="106"/>
      <c r="AK486" s="106"/>
      <c r="AL486" s="14"/>
      <c r="AM486" s="14"/>
      <c r="AN486" s="14"/>
      <c r="AO486" s="14"/>
      <c r="AP486" s="14"/>
      <c r="AQ486" s="14"/>
      <c r="AR486" s="14"/>
      <c r="AS486" s="14"/>
      <c r="AT486" s="14"/>
      <c r="AU486" s="14"/>
      <c r="AV486" s="14"/>
      <c r="AW486" s="14"/>
      <c r="AX486" s="14"/>
      <c r="AY486" s="14"/>
      <c r="AZ486" s="14"/>
      <c r="BA486" s="14"/>
      <c r="BB486" s="14"/>
      <c r="BC486" s="14"/>
      <c r="BD486" s="14"/>
      <c r="BE486" s="14"/>
    </row>
    <row r="487" spans="1:57" s="5" customFormat="1" ht="15.95" customHeight="1" x14ac:dyDescent="0.25">
      <c r="A487" s="99">
        <v>736</v>
      </c>
      <c r="B487" s="95"/>
      <c r="C487" s="116" t="s">
        <v>1833</v>
      </c>
      <c r="D487" s="108" t="s">
        <v>1834</v>
      </c>
      <c r="E487" s="36" t="str">
        <f>$E$2</f>
        <v>GV121321</v>
      </c>
      <c r="F487" s="97" t="s">
        <v>1831</v>
      </c>
      <c r="G487" s="95" t="s">
        <v>862</v>
      </c>
      <c r="H487" s="98" t="s">
        <v>1835</v>
      </c>
      <c r="I487" s="22"/>
      <c r="J487" s="106"/>
      <c r="K487" s="106"/>
      <c r="L487" s="106"/>
      <c r="M487" s="106"/>
      <c r="N487" s="106"/>
      <c r="O487" s="106"/>
      <c r="P487" s="106"/>
      <c r="Q487" s="106"/>
      <c r="R487" s="106"/>
      <c r="S487" s="106"/>
      <c r="T487" s="106"/>
      <c r="U487" s="106"/>
      <c r="V487" s="106"/>
      <c r="W487" s="106"/>
      <c r="X487" s="106"/>
      <c r="Y487" s="106"/>
      <c r="Z487" s="106"/>
      <c r="AA487" s="106"/>
      <c r="AB487" s="106"/>
      <c r="AC487" s="106"/>
      <c r="AD487" s="106"/>
      <c r="AE487" s="106"/>
      <c r="AF487" s="106"/>
      <c r="AG487" s="106"/>
      <c r="AH487" s="106"/>
      <c r="AI487" s="106"/>
      <c r="AJ487" s="106"/>
      <c r="AK487" s="106"/>
      <c r="AL487" s="14"/>
      <c r="AM487" s="14"/>
      <c r="AN487" s="14"/>
      <c r="AO487" s="14"/>
      <c r="AP487" s="14"/>
      <c r="AQ487" s="14"/>
      <c r="AR487" s="14"/>
      <c r="AS487" s="14"/>
      <c r="AT487" s="14"/>
      <c r="AU487" s="14"/>
      <c r="AV487" s="14"/>
      <c r="AW487" s="14"/>
      <c r="AX487" s="14"/>
      <c r="AY487" s="14"/>
      <c r="AZ487" s="14"/>
      <c r="BA487" s="14"/>
      <c r="BB487" s="14"/>
      <c r="BC487" s="14"/>
      <c r="BD487" s="14"/>
      <c r="BE487" s="14"/>
    </row>
    <row r="488" spans="1:57" s="5" customFormat="1" ht="15.95" customHeight="1" x14ac:dyDescent="0.25">
      <c r="A488" s="20">
        <v>446</v>
      </c>
      <c r="B488" s="20">
        <v>2408789</v>
      </c>
      <c r="C488" s="70" t="s">
        <v>1268</v>
      </c>
      <c r="D488" s="84">
        <v>552</v>
      </c>
      <c r="E488" s="36" t="str">
        <f>$E$2</f>
        <v>GV121321</v>
      </c>
      <c r="F488" s="51" t="s">
        <v>92</v>
      </c>
      <c r="G488" s="37" t="s">
        <v>654</v>
      </c>
      <c r="H488" s="28" t="s">
        <v>154</v>
      </c>
      <c r="I488" s="22"/>
      <c r="J488" s="80"/>
    </row>
    <row r="489" spans="1:57" s="5" customFormat="1" ht="15.95" customHeight="1" x14ac:dyDescent="0.25">
      <c r="A489" s="20">
        <v>447</v>
      </c>
      <c r="B489" s="20">
        <v>3022613</v>
      </c>
      <c r="C489" s="70" t="s">
        <v>1432</v>
      </c>
      <c r="D489" s="84" t="s">
        <v>713</v>
      </c>
      <c r="E489" s="36" t="str">
        <f>$E$2</f>
        <v>GV121321</v>
      </c>
      <c r="F489" s="75" t="s">
        <v>714</v>
      </c>
      <c r="G489" s="49" t="s">
        <v>772</v>
      </c>
      <c r="H489" s="50" t="s">
        <v>773</v>
      </c>
      <c r="I489" s="22"/>
      <c r="J489" s="80"/>
    </row>
    <row r="490" spans="1:57" s="5" customFormat="1" ht="15.95" customHeight="1" x14ac:dyDescent="0.25">
      <c r="A490" s="20">
        <v>448</v>
      </c>
      <c r="B490" s="20">
        <v>3022621</v>
      </c>
      <c r="C490" s="70" t="s">
        <v>1433</v>
      </c>
      <c r="D490" s="84" t="s">
        <v>715</v>
      </c>
      <c r="E490" s="36" t="str">
        <f>$E$2</f>
        <v>GV121321</v>
      </c>
      <c r="F490" s="75" t="s">
        <v>716</v>
      </c>
      <c r="G490" s="49" t="s">
        <v>772</v>
      </c>
      <c r="H490" s="50" t="s">
        <v>774</v>
      </c>
      <c r="I490" s="22"/>
      <c r="J490" s="80"/>
    </row>
    <row r="491" spans="1:57" s="5" customFormat="1" ht="15.95" customHeight="1" x14ac:dyDescent="0.25">
      <c r="A491" s="20">
        <v>449</v>
      </c>
      <c r="B491" s="20">
        <v>2281046</v>
      </c>
      <c r="C491" s="70" t="s">
        <v>875</v>
      </c>
      <c r="D491" s="84">
        <v>301</v>
      </c>
      <c r="E491" s="36" t="str">
        <f>$E$2</f>
        <v>GV121321</v>
      </c>
      <c r="F491" s="51" t="s">
        <v>128</v>
      </c>
      <c r="G491" s="37" t="s">
        <v>7</v>
      </c>
      <c r="H491" s="28" t="s">
        <v>213</v>
      </c>
      <c r="I491" s="22"/>
      <c r="J491" s="80"/>
    </row>
    <row r="492" spans="1:57" s="5" customFormat="1" ht="15.95" customHeight="1" x14ac:dyDescent="0.25">
      <c r="A492" s="20">
        <v>450</v>
      </c>
      <c r="B492" s="20">
        <v>2281053</v>
      </c>
      <c r="C492" s="70" t="s">
        <v>1113</v>
      </c>
      <c r="D492" s="84">
        <v>300</v>
      </c>
      <c r="E492" s="36" t="str">
        <f>$E$2</f>
        <v>GV121321</v>
      </c>
      <c r="F492" s="75" t="s">
        <v>600</v>
      </c>
      <c r="G492" s="37" t="s">
        <v>7</v>
      </c>
      <c r="H492" s="28" t="s">
        <v>219</v>
      </c>
      <c r="I492" s="22"/>
      <c r="J492" s="80"/>
    </row>
    <row r="493" spans="1:57" s="5" customFormat="1" ht="15.95" customHeight="1" x14ac:dyDescent="0.25">
      <c r="A493" s="20">
        <v>451</v>
      </c>
      <c r="B493" s="20">
        <v>2518835</v>
      </c>
      <c r="C493" s="70" t="s">
        <v>1370</v>
      </c>
      <c r="D493" s="84">
        <v>299</v>
      </c>
      <c r="E493" s="36" t="str">
        <f>$E$2</f>
        <v>GV121321</v>
      </c>
      <c r="F493" s="75" t="s">
        <v>448</v>
      </c>
      <c r="G493" s="37" t="s">
        <v>7</v>
      </c>
      <c r="H493" s="28" t="s">
        <v>71</v>
      </c>
      <c r="I493" s="22"/>
      <c r="J493" s="80"/>
    </row>
    <row r="494" spans="1:57" s="5" customFormat="1" ht="15.95" customHeight="1" x14ac:dyDescent="0.25">
      <c r="A494" s="20">
        <v>452</v>
      </c>
      <c r="B494" s="20">
        <v>2249621</v>
      </c>
      <c r="C494" s="70" t="s">
        <v>1111</v>
      </c>
      <c r="D494" s="84">
        <v>296</v>
      </c>
      <c r="E494" s="36" t="str">
        <f>$E$2</f>
        <v>GV121321</v>
      </c>
      <c r="F494" s="75" t="s">
        <v>445</v>
      </c>
      <c r="G494" s="37" t="s">
        <v>7</v>
      </c>
      <c r="H494" s="28" t="s">
        <v>71</v>
      </c>
      <c r="I494" s="22"/>
      <c r="J494" s="80"/>
    </row>
    <row r="495" spans="1:57" s="5" customFormat="1" ht="15.95" customHeight="1" x14ac:dyDescent="0.25">
      <c r="A495" s="20">
        <v>453</v>
      </c>
      <c r="B495" s="20">
        <v>2249589</v>
      </c>
      <c r="C495" s="70" t="s">
        <v>1107</v>
      </c>
      <c r="D495" s="84">
        <v>292</v>
      </c>
      <c r="E495" s="36" t="str">
        <f>$E$2</f>
        <v>GV121321</v>
      </c>
      <c r="F495" s="51" t="s">
        <v>441</v>
      </c>
      <c r="G495" s="37" t="s">
        <v>7</v>
      </c>
      <c r="H495" s="28" t="s">
        <v>72</v>
      </c>
      <c r="I495" s="22"/>
      <c r="J495" s="80"/>
    </row>
    <row r="496" spans="1:57" s="5" customFormat="1" ht="15.95" customHeight="1" x14ac:dyDescent="0.25">
      <c r="A496" s="20">
        <v>454</v>
      </c>
      <c r="B496" s="20">
        <v>2249613</v>
      </c>
      <c r="C496" s="70" t="s">
        <v>1110</v>
      </c>
      <c r="D496" s="84">
        <v>295</v>
      </c>
      <c r="E496" s="36" t="str">
        <f>$E$2</f>
        <v>GV121321</v>
      </c>
      <c r="F496" s="51" t="s">
        <v>444</v>
      </c>
      <c r="G496" s="37" t="s">
        <v>7</v>
      </c>
      <c r="H496" s="28" t="s">
        <v>72</v>
      </c>
      <c r="I496" s="22"/>
      <c r="J496" s="80"/>
    </row>
    <row r="497" spans="1:57" s="5" customFormat="1" ht="15.95" customHeight="1" x14ac:dyDescent="0.25">
      <c r="A497" s="20">
        <v>455</v>
      </c>
      <c r="B497" s="20">
        <v>2518827</v>
      </c>
      <c r="C497" s="70"/>
      <c r="D497" s="84">
        <v>298</v>
      </c>
      <c r="E497" s="36" t="str">
        <f>$E$2</f>
        <v>GV121321</v>
      </c>
      <c r="F497" s="51" t="s">
        <v>447</v>
      </c>
      <c r="G497" s="37" t="s">
        <v>7</v>
      </c>
      <c r="H497" s="28" t="s">
        <v>94</v>
      </c>
      <c r="I497" s="22"/>
      <c r="J497" s="80"/>
    </row>
    <row r="498" spans="1:57" s="5" customFormat="1" ht="15.95" customHeight="1" x14ac:dyDescent="0.25">
      <c r="A498" s="20">
        <v>456</v>
      </c>
      <c r="B498" s="20">
        <v>2249605</v>
      </c>
      <c r="C498" s="70" t="s">
        <v>1109</v>
      </c>
      <c r="D498" s="84">
        <v>294</v>
      </c>
      <c r="E498" s="36" t="str">
        <f>$E$2</f>
        <v>GV121321</v>
      </c>
      <c r="F498" s="51" t="s">
        <v>443</v>
      </c>
      <c r="G498" s="37" t="s">
        <v>7</v>
      </c>
      <c r="H498" s="28" t="s">
        <v>78</v>
      </c>
      <c r="I498" s="22"/>
      <c r="J498" s="80"/>
    </row>
    <row r="499" spans="1:57" s="5" customFormat="1" ht="15.95" customHeight="1" x14ac:dyDescent="0.25">
      <c r="A499" s="20">
        <v>457</v>
      </c>
      <c r="B499" s="20">
        <v>2249597</v>
      </c>
      <c r="C499" s="70" t="s">
        <v>1108</v>
      </c>
      <c r="D499" s="84">
        <v>293</v>
      </c>
      <c r="E499" s="36" t="str">
        <f>$E$2</f>
        <v>GV121321</v>
      </c>
      <c r="F499" s="51" t="s">
        <v>442</v>
      </c>
      <c r="G499" s="37" t="s">
        <v>7</v>
      </c>
      <c r="H499" s="28" t="s">
        <v>93</v>
      </c>
      <c r="I499" s="22"/>
      <c r="J499" s="80"/>
    </row>
    <row r="500" spans="1:57" s="5" customFormat="1" ht="15.95" customHeight="1" x14ac:dyDescent="0.25">
      <c r="A500" s="20">
        <v>458</v>
      </c>
      <c r="B500" s="20">
        <v>2249639</v>
      </c>
      <c r="C500" s="70" t="s">
        <v>1112</v>
      </c>
      <c r="D500" s="84">
        <v>297</v>
      </c>
      <c r="E500" s="36" t="str">
        <f>$E$2</f>
        <v>GV121321</v>
      </c>
      <c r="F500" s="75" t="s">
        <v>446</v>
      </c>
      <c r="G500" s="37" t="s">
        <v>7</v>
      </c>
      <c r="H500" s="28" t="s">
        <v>30</v>
      </c>
      <c r="I500" s="22"/>
      <c r="J500" s="80"/>
    </row>
    <row r="501" spans="1:57" s="5" customFormat="1" ht="15.95" customHeight="1" x14ac:dyDescent="0.25">
      <c r="A501" s="99">
        <v>714</v>
      </c>
      <c r="B501" s="99">
        <v>3664232</v>
      </c>
      <c r="C501" s="90"/>
      <c r="D501" s="108" t="s">
        <v>1776</v>
      </c>
      <c r="E501" s="36" t="str">
        <f>$E$2</f>
        <v>GV121321</v>
      </c>
      <c r="F501" s="97" t="s">
        <v>1861</v>
      </c>
      <c r="G501" s="95" t="s">
        <v>1777</v>
      </c>
      <c r="H501" s="98" t="s">
        <v>1862</v>
      </c>
      <c r="I501" s="22"/>
      <c r="J501" s="106"/>
      <c r="K501" s="106"/>
      <c r="L501" s="107"/>
      <c r="M501" s="106"/>
      <c r="N501" s="106"/>
      <c r="O501" s="106"/>
      <c r="P501" s="106"/>
      <c r="Q501" s="106"/>
      <c r="R501" s="106"/>
      <c r="S501" s="106"/>
      <c r="T501" s="106"/>
      <c r="U501" s="106"/>
      <c r="V501" s="106"/>
      <c r="W501" s="106"/>
      <c r="X501" s="106"/>
      <c r="Y501" s="106"/>
      <c r="Z501" s="106"/>
      <c r="AA501" s="106"/>
      <c r="AB501" s="106"/>
      <c r="AC501" s="106"/>
      <c r="AD501" s="106"/>
      <c r="AE501" s="106"/>
      <c r="AF501" s="106"/>
      <c r="AG501" s="106"/>
      <c r="AH501" s="106"/>
      <c r="AI501" s="106"/>
      <c r="AJ501" s="106"/>
      <c r="AK501" s="106"/>
      <c r="AL501" s="14"/>
      <c r="AM501" s="14"/>
      <c r="AN501" s="14"/>
      <c r="AO501" s="14"/>
      <c r="AP501" s="14"/>
      <c r="AQ501" s="14"/>
      <c r="AR501" s="14"/>
      <c r="AS501" s="14"/>
      <c r="AT501" s="14"/>
      <c r="AU501" s="14"/>
      <c r="AV501" s="14"/>
      <c r="AW501" s="14"/>
      <c r="AX501" s="14"/>
      <c r="AY501" s="14"/>
      <c r="AZ501" s="14"/>
      <c r="BA501" s="14"/>
      <c r="BB501" s="14"/>
      <c r="BC501" s="14"/>
      <c r="BD501" s="14"/>
      <c r="BE501" s="14"/>
    </row>
    <row r="502" spans="1:57" s="5" customFormat="1" ht="15.95" customHeight="1" x14ac:dyDescent="0.25">
      <c r="A502" s="20">
        <v>464</v>
      </c>
      <c r="B502" s="20">
        <v>1197292</v>
      </c>
      <c r="C502" s="70" t="s">
        <v>1269</v>
      </c>
      <c r="D502" s="84">
        <v>554</v>
      </c>
      <c r="E502" s="36" t="str">
        <f>$E$2</f>
        <v>GV121321</v>
      </c>
      <c r="F502" s="51" t="s">
        <v>1448</v>
      </c>
      <c r="G502" s="37" t="s">
        <v>169</v>
      </c>
      <c r="H502" s="28" t="s">
        <v>213</v>
      </c>
      <c r="I502" s="22"/>
      <c r="J502" s="80"/>
    </row>
    <row r="503" spans="1:57" s="5" customFormat="1" ht="15.95" customHeight="1" x14ac:dyDescent="0.25">
      <c r="A503" s="20">
        <v>465</v>
      </c>
      <c r="B503" s="20">
        <v>1197300</v>
      </c>
      <c r="C503" s="70" t="s">
        <v>1114</v>
      </c>
      <c r="D503" s="84">
        <v>303</v>
      </c>
      <c r="E503" s="36" t="str">
        <f>$E$2</f>
        <v>GV121321</v>
      </c>
      <c r="F503" s="75" t="s">
        <v>1449</v>
      </c>
      <c r="G503" s="37" t="s">
        <v>169</v>
      </c>
      <c r="H503" s="28" t="s">
        <v>214</v>
      </c>
      <c r="I503" s="22"/>
      <c r="J503" s="80"/>
    </row>
    <row r="504" spans="1:57" s="5" customFormat="1" ht="15.95" customHeight="1" x14ac:dyDescent="0.25">
      <c r="A504" s="20">
        <v>459</v>
      </c>
      <c r="B504" s="20">
        <v>1197284</v>
      </c>
      <c r="C504" s="70"/>
      <c r="D504" s="84">
        <v>302</v>
      </c>
      <c r="E504" s="36" t="str">
        <f>$E$2</f>
        <v>GV121321</v>
      </c>
      <c r="F504" s="51" t="s">
        <v>1447</v>
      </c>
      <c r="G504" s="37" t="s">
        <v>169</v>
      </c>
      <c r="H504" s="28" t="s">
        <v>219</v>
      </c>
      <c r="I504" s="22"/>
      <c r="J504" s="80"/>
    </row>
    <row r="505" spans="1:57" s="5" customFormat="1" ht="15.95" customHeight="1" x14ac:dyDescent="0.25">
      <c r="A505" s="20">
        <v>460</v>
      </c>
      <c r="B505" s="20">
        <v>2570067</v>
      </c>
      <c r="C505" s="70" t="s">
        <v>1371</v>
      </c>
      <c r="D505" s="84">
        <v>304</v>
      </c>
      <c r="E505" s="36" t="str">
        <f>$E$2</f>
        <v>GV121321</v>
      </c>
      <c r="F505" s="75" t="s">
        <v>49</v>
      </c>
      <c r="G505" s="37" t="s">
        <v>169</v>
      </c>
      <c r="H505" s="28" t="s">
        <v>213</v>
      </c>
      <c r="I505" s="22"/>
      <c r="J505" s="80"/>
    </row>
    <row r="506" spans="1:57" s="5" customFormat="1" ht="15.95" customHeight="1" x14ac:dyDescent="0.25">
      <c r="A506" s="20">
        <v>461</v>
      </c>
      <c r="B506" s="20">
        <v>2570075</v>
      </c>
      <c r="C506" s="70" t="s">
        <v>1372</v>
      </c>
      <c r="D506" s="84">
        <v>305</v>
      </c>
      <c r="E506" s="36" t="str">
        <f>$E$2</f>
        <v>GV121321</v>
      </c>
      <c r="F506" s="51" t="s">
        <v>49</v>
      </c>
      <c r="G506" s="37" t="s">
        <v>169</v>
      </c>
      <c r="H506" s="28" t="s">
        <v>214</v>
      </c>
      <c r="I506" s="22"/>
      <c r="J506" s="80"/>
    </row>
    <row r="507" spans="1:57" s="5" customFormat="1" ht="15.95" customHeight="1" x14ac:dyDescent="0.25">
      <c r="A507" s="20">
        <v>462</v>
      </c>
      <c r="B507" s="20">
        <v>1585876</v>
      </c>
      <c r="C507" s="18"/>
      <c r="D507" s="84" t="s">
        <v>1550</v>
      </c>
      <c r="E507" s="36" t="str">
        <f>$E$2</f>
        <v>GV121321</v>
      </c>
      <c r="F507" s="73" t="s">
        <v>1551</v>
      </c>
      <c r="G507" s="26" t="s">
        <v>169</v>
      </c>
      <c r="H507" s="28" t="s">
        <v>214</v>
      </c>
      <c r="I507" s="22"/>
      <c r="J507" s="80"/>
    </row>
    <row r="508" spans="1:57" s="5" customFormat="1" ht="15.95" customHeight="1" x14ac:dyDescent="0.25">
      <c r="A508" s="20">
        <v>463</v>
      </c>
      <c r="B508" s="20">
        <v>1585884</v>
      </c>
      <c r="C508" s="70" t="s">
        <v>1373</v>
      </c>
      <c r="D508" s="84">
        <v>307</v>
      </c>
      <c r="E508" s="36" t="str">
        <f>$E$2</f>
        <v>GV121321</v>
      </c>
      <c r="F508" s="51" t="s">
        <v>623</v>
      </c>
      <c r="G508" s="37" t="s">
        <v>169</v>
      </c>
      <c r="H508" s="28" t="s">
        <v>213</v>
      </c>
      <c r="I508" s="22"/>
      <c r="J508" s="80"/>
    </row>
    <row r="509" spans="1:57" s="5" customFormat="1" ht="15.95" customHeight="1" x14ac:dyDescent="0.25">
      <c r="A509" s="20">
        <v>468</v>
      </c>
      <c r="B509" s="20">
        <v>2881001</v>
      </c>
      <c r="C509" s="70" t="s">
        <v>1274</v>
      </c>
      <c r="D509" s="84">
        <v>590</v>
      </c>
      <c r="E509" s="36" t="str">
        <f>$E$2</f>
        <v>GV121321</v>
      </c>
      <c r="F509" s="51" t="s">
        <v>283</v>
      </c>
      <c r="G509" s="37" t="s">
        <v>656</v>
      </c>
      <c r="H509" s="21" t="s">
        <v>282</v>
      </c>
      <c r="I509" s="22"/>
      <c r="J509" s="80"/>
    </row>
    <row r="510" spans="1:57" s="5" customFormat="1" ht="15.95" customHeight="1" x14ac:dyDescent="0.25">
      <c r="A510" s="20">
        <v>467</v>
      </c>
      <c r="B510" s="20">
        <v>2792513</v>
      </c>
      <c r="C510" s="70" t="s">
        <v>1116</v>
      </c>
      <c r="D510" s="84">
        <v>310</v>
      </c>
      <c r="E510" s="36" t="str">
        <f>$E$2</f>
        <v>GV121321</v>
      </c>
      <c r="F510" s="51" t="s">
        <v>290</v>
      </c>
      <c r="G510" s="37" t="s">
        <v>58</v>
      </c>
      <c r="H510" s="28" t="s">
        <v>1649</v>
      </c>
      <c r="I510" s="22"/>
      <c r="J510" s="80"/>
    </row>
    <row r="511" spans="1:57" s="5" customFormat="1" ht="15.95" customHeight="1" x14ac:dyDescent="0.25">
      <c r="A511" s="20">
        <v>466</v>
      </c>
      <c r="B511" s="20">
        <v>2320760</v>
      </c>
      <c r="C511" s="70" t="s">
        <v>1115</v>
      </c>
      <c r="D511" s="84">
        <v>309</v>
      </c>
      <c r="E511" s="36" t="str">
        <f>$E$2</f>
        <v>GV121321</v>
      </c>
      <c r="F511" s="51" t="s">
        <v>260</v>
      </c>
      <c r="G511" s="37" t="s">
        <v>58</v>
      </c>
      <c r="H511" s="28" t="s">
        <v>1649</v>
      </c>
      <c r="I511" s="22"/>
      <c r="J511" s="80"/>
    </row>
    <row r="512" spans="1:57" s="5" customFormat="1" ht="15.95" customHeight="1" x14ac:dyDescent="0.25">
      <c r="A512" s="20">
        <v>469</v>
      </c>
      <c r="B512" s="20">
        <v>2008445</v>
      </c>
      <c r="C512" s="70" t="s">
        <v>1115</v>
      </c>
      <c r="D512" s="84" t="s">
        <v>186</v>
      </c>
      <c r="E512" s="36" t="str">
        <f>$E$2</f>
        <v>GV121321</v>
      </c>
      <c r="F512" s="51" t="s">
        <v>832</v>
      </c>
      <c r="G512" s="37" t="s">
        <v>58</v>
      </c>
      <c r="H512" s="28" t="s">
        <v>247</v>
      </c>
      <c r="I512" s="22"/>
      <c r="J512" s="80"/>
    </row>
    <row r="513" spans="1:57" s="5" customFormat="1" ht="15.95" customHeight="1" x14ac:dyDescent="0.25">
      <c r="A513" s="20">
        <v>470</v>
      </c>
      <c r="B513" s="20">
        <v>2979870</v>
      </c>
      <c r="C513" s="70" t="s">
        <v>1419</v>
      </c>
      <c r="D513" s="84" t="s">
        <v>187</v>
      </c>
      <c r="E513" s="36" t="str">
        <f>$E$2</f>
        <v>GV121321</v>
      </c>
      <c r="F513" s="51" t="s">
        <v>833</v>
      </c>
      <c r="G513" s="37" t="s">
        <v>24</v>
      </c>
      <c r="H513" s="28" t="s">
        <v>213</v>
      </c>
      <c r="I513" s="22"/>
      <c r="J513" s="80"/>
    </row>
    <row r="514" spans="1:57" s="5" customFormat="1" ht="15.95" customHeight="1" x14ac:dyDescent="0.25">
      <c r="A514" s="20">
        <v>471</v>
      </c>
      <c r="B514" s="20">
        <v>2979888</v>
      </c>
      <c r="C514" s="70" t="s">
        <v>1420</v>
      </c>
      <c r="D514" s="84" t="s">
        <v>189</v>
      </c>
      <c r="E514" s="36" t="str">
        <f>$E$2</f>
        <v>GV121321</v>
      </c>
      <c r="F514" s="51" t="s">
        <v>835</v>
      </c>
      <c r="G514" s="37" t="s">
        <v>24</v>
      </c>
      <c r="H514" s="28" t="s">
        <v>213</v>
      </c>
      <c r="I514" s="22"/>
      <c r="J514" s="80"/>
    </row>
    <row r="515" spans="1:57" s="5" customFormat="1" ht="15.95" customHeight="1" x14ac:dyDescent="0.25">
      <c r="A515" s="20">
        <v>472</v>
      </c>
      <c r="B515" s="20">
        <v>2979862</v>
      </c>
      <c r="C515" s="70"/>
      <c r="D515" s="84" t="s">
        <v>188</v>
      </c>
      <c r="E515" s="36" t="str">
        <f>$E$2</f>
        <v>GV121321</v>
      </c>
      <c r="F515" s="51" t="s">
        <v>834</v>
      </c>
      <c r="G515" s="37" t="s">
        <v>24</v>
      </c>
      <c r="H515" s="28" t="s">
        <v>214</v>
      </c>
      <c r="I515" s="22"/>
      <c r="J515" s="80"/>
    </row>
    <row r="516" spans="1:57" s="5" customFormat="1" ht="15.95" customHeight="1" x14ac:dyDescent="0.25">
      <c r="A516" s="20">
        <v>473</v>
      </c>
      <c r="B516" s="20">
        <v>2979854</v>
      </c>
      <c r="C516" s="70"/>
      <c r="D516" s="84" t="s">
        <v>190</v>
      </c>
      <c r="E516" s="36" t="str">
        <f>$E$2</f>
        <v>GV121321</v>
      </c>
      <c r="F516" s="51" t="s">
        <v>1696</v>
      </c>
      <c r="G516" s="37" t="s">
        <v>24</v>
      </c>
      <c r="H516" s="28" t="s">
        <v>214</v>
      </c>
      <c r="I516" s="22"/>
      <c r="J516" s="80"/>
    </row>
    <row r="517" spans="1:57" s="5" customFormat="1" ht="15.95" customHeight="1" x14ac:dyDescent="0.25">
      <c r="A517" s="20">
        <v>474</v>
      </c>
      <c r="B517" s="20">
        <v>1257369</v>
      </c>
      <c r="C517" s="70" t="s">
        <v>1396</v>
      </c>
      <c r="D517" s="84">
        <v>489</v>
      </c>
      <c r="E517" s="36" t="str">
        <f>$E$2</f>
        <v>GV121321</v>
      </c>
      <c r="F517" s="51" t="s">
        <v>519</v>
      </c>
      <c r="G517" s="37" t="s">
        <v>169</v>
      </c>
      <c r="H517" s="21" t="s">
        <v>1634</v>
      </c>
      <c r="I517" s="22"/>
      <c r="J517" s="80"/>
    </row>
    <row r="518" spans="1:57" s="5" customFormat="1" ht="15.95" customHeight="1" x14ac:dyDescent="0.25">
      <c r="A518" s="20">
        <v>475</v>
      </c>
      <c r="B518" s="20">
        <v>1779099</v>
      </c>
      <c r="C518" s="18"/>
      <c r="D518" s="84" t="s">
        <v>1552</v>
      </c>
      <c r="E518" s="36" t="str">
        <f>$E$2</f>
        <v>GV121321</v>
      </c>
      <c r="F518" s="73" t="s">
        <v>1553</v>
      </c>
      <c r="G518" s="24" t="s">
        <v>877</v>
      </c>
      <c r="H518" s="28" t="s">
        <v>81</v>
      </c>
      <c r="I518" s="22"/>
      <c r="J518" s="80"/>
    </row>
    <row r="519" spans="1:57" s="5" customFormat="1" ht="15.95" customHeight="1" x14ac:dyDescent="0.25">
      <c r="A519" s="20">
        <v>477</v>
      </c>
      <c r="B519" s="20">
        <v>1182534</v>
      </c>
      <c r="C519" s="70" t="s">
        <v>876</v>
      </c>
      <c r="D519" s="84" t="s">
        <v>1626</v>
      </c>
      <c r="E519" s="36" t="str">
        <f>$E$2</f>
        <v>GV121321</v>
      </c>
      <c r="F519" s="51" t="s">
        <v>1450</v>
      </c>
      <c r="G519" s="37" t="s">
        <v>156</v>
      </c>
      <c r="H519" s="28" t="s">
        <v>81</v>
      </c>
      <c r="I519" s="22"/>
      <c r="J519" s="80"/>
    </row>
    <row r="520" spans="1:57" s="5" customFormat="1" ht="15.95" customHeight="1" x14ac:dyDescent="0.25">
      <c r="A520" s="20">
        <v>476</v>
      </c>
      <c r="B520" s="20">
        <v>1157346</v>
      </c>
      <c r="C520" s="70" t="s">
        <v>1117</v>
      </c>
      <c r="D520" s="84">
        <v>312</v>
      </c>
      <c r="E520" s="36" t="str">
        <f>$E$2</f>
        <v>GV121321</v>
      </c>
      <c r="F520" s="51" t="s">
        <v>449</v>
      </c>
      <c r="G520" s="37" t="s">
        <v>156</v>
      </c>
      <c r="H520" s="28" t="s">
        <v>89</v>
      </c>
      <c r="I520" s="22"/>
      <c r="J520" s="80"/>
    </row>
    <row r="521" spans="1:57" s="5" customFormat="1" ht="15.95" customHeight="1" x14ac:dyDescent="0.25">
      <c r="A521" s="20">
        <v>478</v>
      </c>
      <c r="B521" s="20">
        <v>1416700</v>
      </c>
      <c r="C521" s="70" t="s">
        <v>1118</v>
      </c>
      <c r="D521" s="84">
        <v>314</v>
      </c>
      <c r="E521" s="36" t="str">
        <f>$E$2</f>
        <v>GV121321</v>
      </c>
      <c r="F521" s="51" t="s">
        <v>1451</v>
      </c>
      <c r="G521" s="37" t="s">
        <v>156</v>
      </c>
      <c r="H521" s="28" t="s">
        <v>95</v>
      </c>
      <c r="I521" s="22"/>
      <c r="J521" s="80"/>
    </row>
    <row r="522" spans="1:57" s="5" customFormat="1" ht="15.95" customHeight="1" x14ac:dyDescent="0.25">
      <c r="A522" s="20">
        <v>479</v>
      </c>
      <c r="B522" s="20">
        <v>19</v>
      </c>
      <c r="C522" s="70" t="s">
        <v>1374</v>
      </c>
      <c r="D522" s="84">
        <v>316</v>
      </c>
      <c r="E522" s="36" t="str">
        <f>$E$2</f>
        <v>GV121321</v>
      </c>
      <c r="F522" s="51" t="s">
        <v>828</v>
      </c>
      <c r="G522" s="39" t="s">
        <v>169</v>
      </c>
      <c r="H522" s="40" t="s">
        <v>1857</v>
      </c>
      <c r="I522" s="22"/>
      <c r="J522" s="80"/>
    </row>
    <row r="523" spans="1:57" s="5" customFormat="1" ht="15.95" customHeight="1" x14ac:dyDescent="0.25">
      <c r="A523" s="20">
        <v>480</v>
      </c>
      <c r="B523" s="20">
        <v>1731157</v>
      </c>
      <c r="C523" s="70" t="s">
        <v>1119</v>
      </c>
      <c r="D523" s="84">
        <v>315</v>
      </c>
      <c r="E523" s="36" t="str">
        <f>$E$2</f>
        <v>GV121321</v>
      </c>
      <c r="F523" s="51" t="s">
        <v>450</v>
      </c>
      <c r="G523" s="37" t="s">
        <v>169</v>
      </c>
      <c r="H523" s="28" t="s">
        <v>207</v>
      </c>
      <c r="I523" s="22"/>
      <c r="J523" s="80"/>
    </row>
    <row r="524" spans="1:57" s="5" customFormat="1" ht="15.95" customHeight="1" x14ac:dyDescent="0.25">
      <c r="A524" s="99">
        <v>715</v>
      </c>
      <c r="B524" s="99">
        <v>3458551</v>
      </c>
      <c r="C524" s="90"/>
      <c r="D524" s="108" t="s">
        <v>1778</v>
      </c>
      <c r="E524" s="36" t="str">
        <f>$E$2</f>
        <v>GV121321</v>
      </c>
      <c r="F524" s="115" t="s">
        <v>1779</v>
      </c>
      <c r="G524" s="95" t="s">
        <v>3</v>
      </c>
      <c r="H524" s="98" t="s">
        <v>1851</v>
      </c>
      <c r="I524" s="22"/>
      <c r="J524" s="106"/>
      <c r="K524" s="106"/>
      <c r="L524" s="107"/>
      <c r="M524" s="106"/>
      <c r="N524" s="106"/>
      <c r="O524" s="106"/>
      <c r="P524" s="106"/>
      <c r="Q524" s="106"/>
      <c r="R524" s="106"/>
      <c r="S524" s="106"/>
      <c r="T524" s="106"/>
      <c r="U524" s="106"/>
      <c r="V524" s="106"/>
      <c r="W524" s="106"/>
      <c r="X524" s="106"/>
      <c r="Y524" s="106"/>
      <c r="Z524" s="106"/>
      <c r="AA524" s="106"/>
      <c r="AB524" s="106"/>
      <c r="AC524" s="106"/>
      <c r="AD524" s="106"/>
      <c r="AE524" s="106"/>
      <c r="AF524" s="106"/>
      <c r="AG524" s="106"/>
      <c r="AH524" s="106"/>
      <c r="AI524" s="106"/>
      <c r="AJ524" s="106"/>
      <c r="AK524" s="106"/>
      <c r="AL524" s="14"/>
      <c r="AM524" s="14"/>
      <c r="AN524" s="14"/>
      <c r="AO524" s="14"/>
      <c r="AP524" s="14"/>
      <c r="AQ524" s="14"/>
      <c r="AR524" s="14"/>
      <c r="AS524" s="14"/>
      <c r="AT524" s="14"/>
      <c r="AU524" s="14"/>
      <c r="AV524" s="14"/>
      <c r="AW524" s="14"/>
      <c r="AX524" s="14"/>
      <c r="AY524" s="14"/>
      <c r="AZ524" s="14"/>
      <c r="BA524" s="14"/>
      <c r="BB524" s="14"/>
      <c r="BC524" s="14"/>
      <c r="BD524" s="14"/>
      <c r="BE524" s="14"/>
    </row>
    <row r="525" spans="1:57" s="5" customFormat="1" ht="15.95" customHeight="1" x14ac:dyDescent="0.25">
      <c r="A525" s="99">
        <v>716</v>
      </c>
      <c r="B525" s="99">
        <v>3458544</v>
      </c>
      <c r="C525" s="90"/>
      <c r="D525" s="108" t="s">
        <v>1780</v>
      </c>
      <c r="E525" s="36" t="str">
        <f>$E$2</f>
        <v>GV121321</v>
      </c>
      <c r="F525" s="97" t="s">
        <v>1781</v>
      </c>
      <c r="G525" s="95" t="s">
        <v>3</v>
      </c>
      <c r="H525" s="98" t="s">
        <v>1852</v>
      </c>
      <c r="I525" s="22"/>
      <c r="J525" s="106"/>
      <c r="K525" s="106"/>
      <c r="L525" s="107"/>
      <c r="M525" s="106"/>
      <c r="N525" s="106"/>
      <c r="O525" s="106"/>
      <c r="P525" s="106"/>
      <c r="Q525" s="106"/>
      <c r="R525" s="106"/>
      <c r="S525" s="106"/>
      <c r="T525" s="106"/>
      <c r="U525" s="106"/>
      <c r="V525" s="106"/>
      <c r="W525" s="106"/>
      <c r="X525" s="106"/>
      <c r="Y525" s="106"/>
      <c r="Z525" s="106"/>
      <c r="AA525" s="106"/>
      <c r="AB525" s="106"/>
      <c r="AC525" s="106"/>
      <c r="AD525" s="106"/>
      <c r="AE525" s="106"/>
      <c r="AF525" s="106"/>
      <c r="AG525" s="106"/>
      <c r="AH525" s="106"/>
      <c r="AI525" s="106"/>
      <c r="AJ525" s="106"/>
      <c r="AK525" s="106"/>
      <c r="AL525" s="14"/>
      <c r="AM525" s="14"/>
      <c r="AN525" s="14"/>
      <c r="AO525" s="14"/>
      <c r="AP525" s="14"/>
      <c r="AQ525" s="14"/>
      <c r="AR525" s="14"/>
      <c r="AS525" s="14"/>
      <c r="AT525" s="14"/>
      <c r="AU525" s="14"/>
      <c r="AV525" s="14"/>
      <c r="AW525" s="14"/>
      <c r="AX525" s="14"/>
      <c r="AY525" s="14"/>
      <c r="AZ525" s="14"/>
      <c r="BA525" s="14"/>
      <c r="BB525" s="14"/>
      <c r="BC525" s="14"/>
      <c r="BD525" s="14"/>
      <c r="BE525" s="14"/>
    </row>
    <row r="526" spans="1:57" s="5" customFormat="1" ht="15.95" customHeight="1" x14ac:dyDescent="0.25">
      <c r="A526" s="20">
        <v>481</v>
      </c>
      <c r="B526" s="20">
        <v>458265</v>
      </c>
      <c r="C526" s="70" t="s">
        <v>1270</v>
      </c>
      <c r="D526" s="84">
        <v>556</v>
      </c>
      <c r="E526" s="36" t="str">
        <f>$E$2</f>
        <v>GV121321</v>
      </c>
      <c r="F526" s="51" t="s">
        <v>144</v>
      </c>
      <c r="G526" s="37" t="s">
        <v>3</v>
      </c>
      <c r="H526" s="28" t="s">
        <v>1655</v>
      </c>
      <c r="I526" s="22"/>
      <c r="J526" s="80"/>
    </row>
    <row r="527" spans="1:57" s="5" customFormat="1" ht="15.95" customHeight="1" x14ac:dyDescent="0.25">
      <c r="A527" s="20">
        <v>482</v>
      </c>
      <c r="B527" s="20">
        <v>294306</v>
      </c>
      <c r="C527" s="70" t="s">
        <v>1120</v>
      </c>
      <c r="D527" s="84">
        <v>317</v>
      </c>
      <c r="E527" s="36" t="str">
        <f>$E$2</f>
        <v>GV121321</v>
      </c>
      <c r="F527" s="51" t="s">
        <v>145</v>
      </c>
      <c r="G527" s="37" t="s">
        <v>3</v>
      </c>
      <c r="H527" s="28" t="s">
        <v>1656</v>
      </c>
      <c r="I527" s="22"/>
      <c r="J527" s="80"/>
    </row>
    <row r="528" spans="1:57" s="5" customFormat="1" ht="15.95" customHeight="1" x14ac:dyDescent="0.25">
      <c r="A528" s="99">
        <v>717</v>
      </c>
      <c r="B528" s="99">
        <v>3587268</v>
      </c>
      <c r="C528" s="95"/>
      <c r="D528" s="108" t="s">
        <v>1782</v>
      </c>
      <c r="E528" s="36" t="str">
        <f>$E$2</f>
        <v>GV121321</v>
      </c>
      <c r="F528" s="95" t="s">
        <v>1864</v>
      </c>
      <c r="G528" s="95" t="s">
        <v>1783</v>
      </c>
      <c r="H528" s="98" t="s">
        <v>1784</v>
      </c>
      <c r="I528" s="22"/>
      <c r="J528" s="106"/>
      <c r="K528" s="106"/>
      <c r="L528" s="107"/>
      <c r="M528" s="106"/>
      <c r="N528" s="106"/>
      <c r="O528" s="106"/>
      <c r="P528" s="106"/>
      <c r="Q528" s="106"/>
      <c r="R528" s="106"/>
      <c r="S528" s="106"/>
      <c r="T528" s="106"/>
      <c r="U528" s="106"/>
      <c r="V528" s="106"/>
      <c r="W528" s="106"/>
      <c r="X528" s="106"/>
      <c r="Y528" s="106"/>
      <c r="Z528" s="106"/>
      <c r="AA528" s="106"/>
      <c r="AB528" s="106"/>
      <c r="AC528" s="106"/>
      <c r="AD528" s="106"/>
      <c r="AE528" s="106"/>
      <c r="AF528" s="106"/>
      <c r="AG528" s="106"/>
      <c r="AH528" s="106"/>
      <c r="AI528" s="106"/>
      <c r="AJ528" s="106"/>
      <c r="AK528" s="106"/>
      <c r="AL528" s="14"/>
      <c r="AM528" s="14"/>
      <c r="AN528" s="14"/>
      <c r="AO528" s="14"/>
      <c r="AP528" s="14"/>
      <c r="AQ528" s="14"/>
      <c r="AR528" s="14"/>
      <c r="AS528" s="14"/>
      <c r="AT528" s="14"/>
      <c r="AU528" s="14"/>
      <c r="AV528" s="14"/>
      <c r="AW528" s="14"/>
      <c r="AX528" s="14"/>
      <c r="AY528" s="14"/>
      <c r="AZ528" s="14"/>
      <c r="BA528" s="14"/>
      <c r="BB528" s="14"/>
      <c r="BC528" s="14"/>
      <c r="BD528" s="14"/>
      <c r="BE528" s="14"/>
    </row>
    <row r="529" spans="1:57" s="5" customFormat="1" ht="15.95" customHeight="1" x14ac:dyDescent="0.25">
      <c r="A529" s="99">
        <v>718</v>
      </c>
      <c r="B529" s="99">
        <v>3587250</v>
      </c>
      <c r="C529" s="90"/>
      <c r="D529" s="108" t="s">
        <v>1785</v>
      </c>
      <c r="E529" s="36" t="str">
        <f>$E$2</f>
        <v>GV121321</v>
      </c>
      <c r="F529" s="97" t="s">
        <v>1865</v>
      </c>
      <c r="G529" s="95" t="s">
        <v>1783</v>
      </c>
      <c r="H529" s="98" t="s">
        <v>1765</v>
      </c>
      <c r="I529" s="22"/>
      <c r="J529" s="106"/>
      <c r="K529" s="106"/>
      <c r="L529" s="107"/>
      <c r="M529" s="106"/>
      <c r="N529" s="106"/>
      <c r="O529" s="106"/>
      <c r="P529" s="106"/>
      <c r="Q529" s="106"/>
      <c r="R529" s="106"/>
      <c r="S529" s="106"/>
      <c r="T529" s="106"/>
      <c r="U529" s="106"/>
      <c r="V529" s="106"/>
      <c r="W529" s="106"/>
      <c r="X529" s="106"/>
      <c r="Y529" s="106"/>
      <c r="Z529" s="106"/>
      <c r="AA529" s="106"/>
      <c r="AB529" s="106"/>
      <c r="AC529" s="106"/>
      <c r="AD529" s="106"/>
      <c r="AE529" s="106"/>
      <c r="AF529" s="106"/>
      <c r="AG529" s="106"/>
      <c r="AH529" s="106"/>
      <c r="AI529" s="106"/>
      <c r="AJ529" s="106"/>
      <c r="AK529" s="106"/>
      <c r="AL529" s="14"/>
      <c r="AM529" s="14"/>
      <c r="AN529" s="14"/>
      <c r="AO529" s="14"/>
      <c r="AP529" s="14"/>
      <c r="AQ529" s="14"/>
      <c r="AR529" s="14"/>
      <c r="AS529" s="14"/>
      <c r="AT529" s="14"/>
      <c r="AU529" s="14"/>
      <c r="AV529" s="14"/>
      <c r="AW529" s="14"/>
      <c r="AX529" s="14"/>
      <c r="AY529" s="14"/>
      <c r="AZ529" s="14"/>
      <c r="BA529" s="14"/>
      <c r="BB529" s="14"/>
      <c r="BC529" s="14"/>
      <c r="BD529" s="14"/>
      <c r="BE529" s="14"/>
    </row>
    <row r="530" spans="1:57" s="5" customFormat="1" ht="15.95" customHeight="1" x14ac:dyDescent="0.25">
      <c r="A530" s="99">
        <v>719</v>
      </c>
      <c r="B530" s="99"/>
      <c r="C530" s="90"/>
      <c r="D530" s="108" t="s">
        <v>1786</v>
      </c>
      <c r="E530" s="36" t="str">
        <f>$E$2</f>
        <v>GV121321</v>
      </c>
      <c r="F530" s="97" t="s">
        <v>1866</v>
      </c>
      <c r="G530" s="95" t="s">
        <v>1787</v>
      </c>
      <c r="H530" s="98" t="s">
        <v>1733</v>
      </c>
      <c r="I530" s="22"/>
      <c r="J530" s="106"/>
      <c r="K530" s="106"/>
      <c r="L530" s="107"/>
      <c r="M530" s="106"/>
      <c r="N530" s="106"/>
      <c r="O530" s="106"/>
      <c r="P530" s="106"/>
      <c r="Q530" s="106"/>
      <c r="R530" s="106"/>
      <c r="S530" s="106"/>
      <c r="T530" s="106"/>
      <c r="U530" s="106"/>
      <c r="V530" s="106"/>
      <c r="W530" s="106"/>
      <c r="X530" s="106"/>
      <c r="Y530" s="106"/>
      <c r="Z530" s="106"/>
      <c r="AA530" s="106"/>
      <c r="AB530" s="106"/>
      <c r="AC530" s="106"/>
      <c r="AD530" s="106"/>
      <c r="AE530" s="106"/>
      <c r="AF530" s="106"/>
      <c r="AG530" s="106"/>
      <c r="AH530" s="106"/>
      <c r="AI530" s="106"/>
      <c r="AJ530" s="106"/>
      <c r="AK530" s="106"/>
      <c r="AL530" s="14"/>
      <c r="AM530" s="14"/>
      <c r="AN530" s="14"/>
      <c r="AO530" s="14"/>
      <c r="AP530" s="14"/>
      <c r="AQ530" s="14"/>
      <c r="AR530" s="14"/>
      <c r="AS530" s="14"/>
      <c r="AT530" s="14"/>
      <c r="AU530" s="14"/>
      <c r="AV530" s="14"/>
      <c r="AW530" s="14"/>
      <c r="AX530" s="14"/>
      <c r="AY530" s="14"/>
      <c r="AZ530" s="14"/>
      <c r="BA530" s="14"/>
      <c r="BB530" s="14"/>
      <c r="BC530" s="14"/>
      <c r="BD530" s="14"/>
      <c r="BE530" s="14"/>
    </row>
    <row r="531" spans="1:57" s="5" customFormat="1" ht="15.95" customHeight="1" x14ac:dyDescent="0.25">
      <c r="A531" s="20">
        <v>483</v>
      </c>
      <c r="B531" s="20">
        <v>847426</v>
      </c>
      <c r="C531" s="70" t="s">
        <v>1408</v>
      </c>
      <c r="D531" s="84">
        <v>557</v>
      </c>
      <c r="E531" s="36" t="str">
        <f>$E$2</f>
        <v>GV121321</v>
      </c>
      <c r="F531" s="75" t="s">
        <v>541</v>
      </c>
      <c r="G531" s="37" t="s">
        <v>6</v>
      </c>
      <c r="H531" s="28" t="s">
        <v>96</v>
      </c>
      <c r="I531" s="22"/>
      <c r="J531" s="80"/>
    </row>
    <row r="532" spans="1:57" s="5" customFormat="1" ht="15.95" customHeight="1" x14ac:dyDescent="0.25">
      <c r="A532" s="20">
        <v>484</v>
      </c>
      <c r="B532" s="20">
        <v>1499169</v>
      </c>
      <c r="C532" s="70" t="s">
        <v>1375</v>
      </c>
      <c r="D532" s="84">
        <v>318</v>
      </c>
      <c r="E532" s="36" t="str">
        <f>$E$2</f>
        <v>GV121321</v>
      </c>
      <c r="F532" s="51" t="s">
        <v>451</v>
      </c>
      <c r="G532" s="37" t="s">
        <v>169</v>
      </c>
      <c r="H532" s="28" t="s">
        <v>230</v>
      </c>
      <c r="I532" s="22"/>
      <c r="J532" s="80"/>
    </row>
    <row r="533" spans="1:57" s="5" customFormat="1" ht="15.95" customHeight="1" x14ac:dyDescent="0.25">
      <c r="A533" s="20">
        <v>485</v>
      </c>
      <c r="B533" s="20">
        <v>1499144</v>
      </c>
      <c r="C533" s="70" t="s">
        <v>1376</v>
      </c>
      <c r="D533" s="84">
        <v>319</v>
      </c>
      <c r="E533" s="36" t="str">
        <f>$E$2</f>
        <v>GV121321</v>
      </c>
      <c r="F533" s="51" t="s">
        <v>452</v>
      </c>
      <c r="G533" s="37" t="s">
        <v>169</v>
      </c>
      <c r="H533" s="28" t="s">
        <v>231</v>
      </c>
      <c r="I533" s="22"/>
      <c r="J533" s="80"/>
    </row>
    <row r="534" spans="1:57" s="5" customFormat="1" ht="15.95" customHeight="1" x14ac:dyDescent="0.25">
      <c r="A534" s="20">
        <v>486</v>
      </c>
      <c r="B534" s="20">
        <v>64725</v>
      </c>
      <c r="C534" s="70" t="s">
        <v>1377</v>
      </c>
      <c r="D534" s="84">
        <v>320</v>
      </c>
      <c r="E534" s="36" t="str">
        <f>$E$2</f>
        <v>GV121321</v>
      </c>
      <c r="F534" s="51" t="s">
        <v>453</v>
      </c>
      <c r="G534" s="37" t="s">
        <v>5</v>
      </c>
      <c r="H534" s="28" t="s">
        <v>232</v>
      </c>
      <c r="I534" s="22"/>
      <c r="J534" s="80"/>
    </row>
    <row r="535" spans="1:57" s="5" customFormat="1" ht="15.95" customHeight="1" x14ac:dyDescent="0.25">
      <c r="A535" s="99">
        <v>720</v>
      </c>
      <c r="B535" s="99">
        <v>3536729</v>
      </c>
      <c r="C535" s="90"/>
      <c r="D535" s="108" t="s">
        <v>1788</v>
      </c>
      <c r="E535" s="36" t="str">
        <f>$E$2</f>
        <v>GV121321</v>
      </c>
      <c r="F535" s="97" t="s">
        <v>1789</v>
      </c>
      <c r="G535" s="95" t="s">
        <v>22</v>
      </c>
      <c r="H535" s="98" t="s">
        <v>1790</v>
      </c>
      <c r="I535" s="22"/>
      <c r="J535" s="106"/>
      <c r="K535" s="106"/>
      <c r="L535" s="107"/>
      <c r="M535" s="106"/>
      <c r="N535" s="106"/>
      <c r="O535" s="106"/>
      <c r="P535" s="106"/>
      <c r="Q535" s="106"/>
      <c r="R535" s="106"/>
      <c r="S535" s="106"/>
      <c r="T535" s="106"/>
      <c r="U535" s="106"/>
      <c r="V535" s="106"/>
      <c r="W535" s="106"/>
      <c r="X535" s="106"/>
      <c r="Y535" s="106"/>
      <c r="Z535" s="106"/>
      <c r="AA535" s="106"/>
      <c r="AB535" s="106"/>
      <c r="AC535" s="106"/>
      <c r="AD535" s="106"/>
      <c r="AE535" s="106"/>
      <c r="AF535" s="106"/>
      <c r="AG535" s="106"/>
      <c r="AH535" s="106"/>
      <c r="AI535" s="106"/>
      <c r="AJ535" s="106"/>
      <c r="AK535" s="106"/>
      <c r="AL535" s="14"/>
      <c r="AM535" s="14"/>
      <c r="AN535" s="14"/>
      <c r="AO535" s="14"/>
      <c r="AP535" s="14"/>
      <c r="AQ535" s="14"/>
      <c r="AR535" s="14"/>
      <c r="AS535" s="14"/>
      <c r="AT535" s="14"/>
      <c r="AU535" s="14"/>
      <c r="AV535" s="14"/>
      <c r="AW535" s="14"/>
      <c r="AX535" s="14"/>
      <c r="AY535" s="14"/>
      <c r="AZ535" s="14"/>
      <c r="BA535" s="14"/>
      <c r="BB535" s="14"/>
      <c r="BC535" s="14"/>
      <c r="BD535" s="14"/>
      <c r="BE535" s="14"/>
    </row>
    <row r="536" spans="1:57" s="5" customFormat="1" ht="15.95" customHeight="1" x14ac:dyDescent="0.25">
      <c r="A536" s="99">
        <v>721</v>
      </c>
      <c r="B536" s="99">
        <v>3536737</v>
      </c>
      <c r="C536" s="90"/>
      <c r="D536" s="108" t="s">
        <v>1791</v>
      </c>
      <c r="E536" s="36" t="str">
        <f>$E$2</f>
        <v>GV121321</v>
      </c>
      <c r="F536" s="97" t="s">
        <v>1792</v>
      </c>
      <c r="G536" s="95" t="s">
        <v>22</v>
      </c>
      <c r="H536" s="98" t="s">
        <v>1793</v>
      </c>
      <c r="I536" s="22"/>
      <c r="J536" s="106"/>
      <c r="K536" s="106"/>
      <c r="L536" s="107"/>
      <c r="M536" s="106"/>
      <c r="N536" s="106"/>
      <c r="O536" s="106"/>
      <c r="P536" s="106"/>
      <c r="Q536" s="106"/>
      <c r="R536" s="106"/>
      <c r="S536" s="106"/>
      <c r="T536" s="106"/>
      <c r="U536" s="106"/>
      <c r="V536" s="106"/>
      <c r="W536" s="106"/>
      <c r="X536" s="106"/>
      <c r="Y536" s="106"/>
      <c r="Z536" s="106"/>
      <c r="AA536" s="106"/>
      <c r="AB536" s="106"/>
      <c r="AC536" s="106"/>
      <c r="AD536" s="106"/>
      <c r="AE536" s="106"/>
      <c r="AF536" s="106"/>
      <c r="AG536" s="106"/>
      <c r="AH536" s="106"/>
      <c r="AI536" s="106"/>
      <c r="AJ536" s="106"/>
      <c r="AK536" s="106"/>
      <c r="AL536" s="14"/>
      <c r="AM536" s="14"/>
      <c r="AN536" s="14"/>
      <c r="AO536" s="14"/>
      <c r="AP536" s="14"/>
      <c r="AQ536" s="14"/>
      <c r="AR536" s="14"/>
      <c r="AS536" s="14"/>
      <c r="AT536" s="14"/>
      <c r="AU536" s="14"/>
      <c r="AV536" s="14"/>
      <c r="AW536" s="14"/>
      <c r="AX536" s="14"/>
      <c r="AY536" s="14"/>
      <c r="AZ536" s="14"/>
      <c r="BA536" s="14"/>
      <c r="BB536" s="14"/>
      <c r="BC536" s="14"/>
      <c r="BD536" s="14"/>
      <c r="BE536" s="14"/>
    </row>
    <row r="537" spans="1:57" s="5" customFormat="1" ht="15.95" customHeight="1" x14ac:dyDescent="0.25">
      <c r="A537" s="20">
        <v>487</v>
      </c>
      <c r="B537" s="20">
        <v>2873966</v>
      </c>
      <c r="C537" s="70" t="s">
        <v>1397</v>
      </c>
      <c r="D537" s="84">
        <v>492</v>
      </c>
      <c r="E537" s="36" t="str">
        <f>$E$2</f>
        <v>GV121321</v>
      </c>
      <c r="F537" s="51" t="s">
        <v>129</v>
      </c>
      <c r="G537" s="37" t="s">
        <v>63</v>
      </c>
      <c r="H537" s="28" t="s">
        <v>214</v>
      </c>
      <c r="I537" s="22"/>
      <c r="J537" s="80"/>
    </row>
    <row r="538" spans="1:57" s="5" customFormat="1" ht="15.95" customHeight="1" x14ac:dyDescent="0.25">
      <c r="A538" s="20">
        <v>488</v>
      </c>
      <c r="B538" s="20">
        <v>1444975</v>
      </c>
      <c r="C538" s="70"/>
      <c r="D538" s="84">
        <v>321</v>
      </c>
      <c r="E538" s="36" t="str">
        <f>$E$2</f>
        <v>GV121321</v>
      </c>
      <c r="F538" s="51" t="s">
        <v>454</v>
      </c>
      <c r="G538" s="37" t="s">
        <v>654</v>
      </c>
      <c r="H538" s="28" t="s">
        <v>1648</v>
      </c>
      <c r="I538" s="22"/>
      <c r="J538" s="80"/>
    </row>
    <row r="539" spans="1:57" s="5" customFormat="1" ht="15.95" customHeight="1" x14ac:dyDescent="0.25">
      <c r="A539" s="20">
        <v>489</v>
      </c>
      <c r="B539" s="20">
        <v>389494</v>
      </c>
      <c r="C539" s="70" t="s">
        <v>1121</v>
      </c>
      <c r="D539" s="84">
        <v>322</v>
      </c>
      <c r="E539" s="36" t="str">
        <f>$E$2</f>
        <v>GV121321</v>
      </c>
      <c r="F539" s="51" t="s">
        <v>455</v>
      </c>
      <c r="G539" s="37" t="s">
        <v>5</v>
      </c>
      <c r="H539" s="28" t="s">
        <v>214</v>
      </c>
      <c r="I539" s="22"/>
      <c r="J539" s="80"/>
    </row>
    <row r="540" spans="1:57" s="5" customFormat="1" ht="15.95" customHeight="1" x14ac:dyDescent="0.25">
      <c r="A540" s="20">
        <v>490</v>
      </c>
      <c r="B540" s="20">
        <v>2071843</v>
      </c>
      <c r="C540" s="70"/>
      <c r="D540" s="84">
        <v>558</v>
      </c>
      <c r="E540" s="36" t="str">
        <f>$E$2</f>
        <v>GV121321</v>
      </c>
      <c r="F540" s="51" t="s">
        <v>97</v>
      </c>
      <c r="G540" s="37" t="s">
        <v>19</v>
      </c>
      <c r="H540" s="28" t="s">
        <v>274</v>
      </c>
      <c r="I540" s="22"/>
      <c r="J540" s="80"/>
    </row>
    <row r="541" spans="1:57" s="5" customFormat="1" ht="15.95" customHeight="1" x14ac:dyDescent="0.25">
      <c r="A541" s="20">
        <v>491</v>
      </c>
      <c r="B541" s="20">
        <v>1541143</v>
      </c>
      <c r="C541" s="70" t="s">
        <v>1409</v>
      </c>
      <c r="D541" s="84">
        <v>559</v>
      </c>
      <c r="E541" s="36" t="str">
        <f>$E$2</f>
        <v>GV121321</v>
      </c>
      <c r="F541" s="51" t="s">
        <v>542</v>
      </c>
      <c r="G541" s="37" t="s">
        <v>9</v>
      </c>
      <c r="H541" s="28" t="s">
        <v>274</v>
      </c>
      <c r="I541" s="22"/>
      <c r="J541" s="80"/>
    </row>
    <row r="542" spans="1:57" s="5" customFormat="1" ht="15.95" customHeight="1" x14ac:dyDescent="0.25">
      <c r="A542" s="20">
        <v>492</v>
      </c>
      <c r="B542" s="20">
        <v>1541135</v>
      </c>
      <c r="C542" s="70" t="s">
        <v>1122</v>
      </c>
      <c r="D542" s="84">
        <v>323</v>
      </c>
      <c r="E542" s="36" t="str">
        <f>$E$2</f>
        <v>GV121321</v>
      </c>
      <c r="F542" s="51" t="s">
        <v>456</v>
      </c>
      <c r="G542" s="37" t="s">
        <v>9</v>
      </c>
      <c r="H542" s="28" t="s">
        <v>263</v>
      </c>
      <c r="I542" s="22"/>
      <c r="J542" s="80"/>
    </row>
    <row r="543" spans="1:57" s="5" customFormat="1" ht="15.95" customHeight="1" x14ac:dyDescent="0.25">
      <c r="A543" s="20">
        <v>493</v>
      </c>
      <c r="B543" s="20">
        <v>1424118</v>
      </c>
      <c r="C543" s="70" t="s">
        <v>1123</v>
      </c>
      <c r="D543" s="84">
        <v>324</v>
      </c>
      <c r="E543" s="36" t="str">
        <f>$E$2</f>
        <v>GV121321</v>
      </c>
      <c r="F543" s="51" t="s">
        <v>457</v>
      </c>
      <c r="G543" s="37" t="s">
        <v>5</v>
      </c>
      <c r="H543" s="28" t="s">
        <v>274</v>
      </c>
      <c r="I543" s="22"/>
      <c r="J543" s="80"/>
    </row>
    <row r="544" spans="1:57" s="5" customFormat="1" ht="15.95" customHeight="1" x14ac:dyDescent="0.25">
      <c r="A544" s="20">
        <v>494</v>
      </c>
      <c r="B544" s="20">
        <v>3191616</v>
      </c>
      <c r="C544" s="70" t="s">
        <v>1335</v>
      </c>
      <c r="D544" s="84" t="s">
        <v>826</v>
      </c>
      <c r="E544" s="36" t="str">
        <f>$E$2</f>
        <v>GV121321</v>
      </c>
      <c r="F544" s="72" t="s">
        <v>827</v>
      </c>
      <c r="G544" s="39" t="s">
        <v>26</v>
      </c>
      <c r="H544" s="40" t="s">
        <v>842</v>
      </c>
      <c r="I544" s="22"/>
      <c r="J544" s="80"/>
    </row>
    <row r="545" spans="1:57" s="5" customFormat="1" ht="15.95" customHeight="1" x14ac:dyDescent="0.25">
      <c r="A545" s="20">
        <v>495</v>
      </c>
      <c r="B545" s="20">
        <v>45666</v>
      </c>
      <c r="C545" s="70" t="s">
        <v>1124</v>
      </c>
      <c r="D545" s="84">
        <v>325</v>
      </c>
      <c r="E545" s="36" t="str">
        <f>$E$2</f>
        <v>GV121321</v>
      </c>
      <c r="F545" s="51" t="s">
        <v>458</v>
      </c>
      <c r="G545" s="37" t="s">
        <v>156</v>
      </c>
      <c r="H545" s="28" t="s">
        <v>264</v>
      </c>
      <c r="I545" s="22"/>
      <c r="J545" s="80"/>
    </row>
    <row r="546" spans="1:57" s="5" customFormat="1" ht="15.95" customHeight="1" x14ac:dyDescent="0.25">
      <c r="A546" s="20">
        <v>497</v>
      </c>
      <c r="B546" s="20">
        <v>1400167</v>
      </c>
      <c r="C546" s="70" t="s">
        <v>1410</v>
      </c>
      <c r="D546" s="84">
        <v>560</v>
      </c>
      <c r="E546" s="36" t="str">
        <f>$E$2</f>
        <v>GV121321</v>
      </c>
      <c r="F546" s="51" t="s">
        <v>543</v>
      </c>
      <c r="G546" s="37" t="s">
        <v>654</v>
      </c>
      <c r="H546" s="28" t="s">
        <v>213</v>
      </c>
      <c r="I546" s="22"/>
      <c r="J546" s="80"/>
    </row>
    <row r="547" spans="1:57" s="5" customFormat="1" ht="15.95" customHeight="1" x14ac:dyDescent="0.25">
      <c r="A547" s="20">
        <v>496</v>
      </c>
      <c r="B547" s="20">
        <v>1400175</v>
      </c>
      <c r="C547" s="70"/>
      <c r="D547" s="84">
        <v>561</v>
      </c>
      <c r="E547" s="36" t="str">
        <f>$E$2</f>
        <v>GV121321</v>
      </c>
      <c r="F547" s="51" t="s">
        <v>544</v>
      </c>
      <c r="G547" s="37" t="s">
        <v>654</v>
      </c>
      <c r="H547" s="28" t="s">
        <v>214</v>
      </c>
      <c r="I547" s="22"/>
      <c r="J547" s="80"/>
    </row>
    <row r="548" spans="1:57" s="5" customFormat="1" ht="15.95" customHeight="1" x14ac:dyDescent="0.25">
      <c r="A548" s="99">
        <v>737</v>
      </c>
      <c r="B548" s="95"/>
      <c r="C548" s="116" t="s">
        <v>1836</v>
      </c>
      <c r="D548" s="108" t="s">
        <v>1837</v>
      </c>
      <c r="E548" s="36" t="str">
        <f>$E$2</f>
        <v>GV121321</v>
      </c>
      <c r="F548" s="109" t="s">
        <v>1838</v>
      </c>
      <c r="G548" s="95" t="s">
        <v>52</v>
      </c>
      <c r="H548" s="98" t="s">
        <v>1839</v>
      </c>
      <c r="I548" s="22"/>
      <c r="J548" s="106"/>
      <c r="K548" s="106"/>
      <c r="L548" s="106"/>
      <c r="M548" s="106"/>
      <c r="N548" s="106"/>
      <c r="O548" s="106"/>
      <c r="P548" s="106"/>
      <c r="Q548" s="106"/>
      <c r="R548" s="106"/>
      <c r="S548" s="106"/>
      <c r="T548" s="106"/>
      <c r="U548" s="106"/>
      <c r="V548" s="106"/>
      <c r="W548" s="106"/>
      <c r="X548" s="106"/>
      <c r="Y548" s="106"/>
      <c r="Z548" s="106"/>
      <c r="AA548" s="106"/>
      <c r="AB548" s="106"/>
      <c r="AC548" s="106"/>
      <c r="AD548" s="106"/>
      <c r="AE548" s="106"/>
      <c r="AF548" s="106"/>
      <c r="AG548" s="106"/>
      <c r="AH548" s="106"/>
      <c r="AI548" s="106"/>
      <c r="AJ548" s="106"/>
      <c r="AK548" s="106"/>
      <c r="AL548" s="14"/>
      <c r="AM548" s="14"/>
      <c r="AN548" s="14"/>
      <c r="AO548" s="14"/>
      <c r="AP548" s="14"/>
      <c r="AQ548" s="14"/>
      <c r="AR548" s="14"/>
      <c r="AS548" s="14"/>
      <c r="AT548" s="14"/>
      <c r="AU548" s="14"/>
      <c r="AV548" s="14"/>
      <c r="AW548" s="14"/>
      <c r="AX548" s="14"/>
      <c r="AY548" s="14"/>
      <c r="AZ548" s="14"/>
      <c r="BA548" s="14"/>
      <c r="BB548" s="14"/>
      <c r="BC548" s="14"/>
      <c r="BD548" s="14"/>
      <c r="BE548" s="14"/>
    </row>
    <row r="549" spans="1:57" s="5" customFormat="1" ht="15.95" customHeight="1" x14ac:dyDescent="0.25">
      <c r="A549" s="99">
        <v>738</v>
      </c>
      <c r="B549" s="116">
        <v>3364395</v>
      </c>
      <c r="C549" s="116" t="s">
        <v>1840</v>
      </c>
      <c r="D549" s="108" t="s">
        <v>1841</v>
      </c>
      <c r="E549" s="36" t="str">
        <f>$E$2</f>
        <v>GV121321</v>
      </c>
      <c r="F549" s="109" t="s">
        <v>1842</v>
      </c>
      <c r="G549" s="95" t="s">
        <v>52</v>
      </c>
      <c r="H549" s="98" t="s">
        <v>1843</v>
      </c>
      <c r="I549" s="22"/>
      <c r="J549" s="106"/>
      <c r="K549" s="106"/>
      <c r="L549" s="106"/>
      <c r="M549" s="106"/>
      <c r="N549" s="106"/>
      <c r="O549" s="106"/>
      <c r="P549" s="106"/>
      <c r="Q549" s="106"/>
      <c r="R549" s="106"/>
      <c r="S549" s="106"/>
      <c r="T549" s="106"/>
      <c r="U549" s="106"/>
      <c r="V549" s="106"/>
      <c r="W549" s="106"/>
      <c r="X549" s="106"/>
      <c r="Y549" s="106"/>
      <c r="Z549" s="106"/>
      <c r="AA549" s="106"/>
      <c r="AB549" s="106"/>
      <c r="AC549" s="106"/>
      <c r="AD549" s="106"/>
      <c r="AE549" s="106"/>
      <c r="AF549" s="106"/>
      <c r="AG549" s="106"/>
      <c r="AH549" s="106"/>
      <c r="AI549" s="106"/>
      <c r="AJ549" s="106"/>
      <c r="AK549" s="106"/>
      <c r="AL549" s="14"/>
      <c r="AM549" s="14"/>
      <c r="AN549" s="14"/>
      <c r="AO549" s="14"/>
      <c r="AP549" s="14"/>
      <c r="AQ549" s="14"/>
      <c r="AR549" s="14"/>
      <c r="AS549" s="14"/>
      <c r="AT549" s="14"/>
      <c r="AU549" s="14"/>
      <c r="AV549" s="14"/>
      <c r="AW549" s="14"/>
      <c r="AX549" s="14"/>
      <c r="AY549" s="14"/>
      <c r="AZ549" s="14"/>
      <c r="BA549" s="14"/>
      <c r="BB549" s="14"/>
      <c r="BC549" s="14"/>
      <c r="BD549" s="14"/>
      <c r="BE549" s="14"/>
    </row>
    <row r="550" spans="1:57" s="5" customFormat="1" ht="15.95" customHeight="1" x14ac:dyDescent="0.25">
      <c r="A550" s="20">
        <v>498</v>
      </c>
      <c r="B550" s="20">
        <v>668236</v>
      </c>
      <c r="C550" s="70" t="s">
        <v>1125</v>
      </c>
      <c r="D550" s="84">
        <v>326</v>
      </c>
      <c r="E550" s="36" t="str">
        <f>$E$2</f>
        <v>GV121321</v>
      </c>
      <c r="F550" s="51" t="s">
        <v>637</v>
      </c>
      <c r="G550" s="37" t="s">
        <v>5</v>
      </c>
      <c r="H550" s="28" t="s">
        <v>213</v>
      </c>
      <c r="I550" s="22"/>
      <c r="J550" s="80"/>
    </row>
    <row r="551" spans="1:57" s="5" customFormat="1" ht="15.95" customHeight="1" x14ac:dyDescent="0.25">
      <c r="A551" s="20">
        <v>499</v>
      </c>
      <c r="B551" s="20">
        <v>1370881</v>
      </c>
      <c r="C551" s="70" t="s">
        <v>1126</v>
      </c>
      <c r="D551" s="84">
        <v>327</v>
      </c>
      <c r="E551" s="36" t="str">
        <f>$E$2</f>
        <v>GV121321</v>
      </c>
      <c r="F551" s="51" t="s">
        <v>638</v>
      </c>
      <c r="G551" s="37" t="s">
        <v>5</v>
      </c>
      <c r="H551" s="28" t="s">
        <v>214</v>
      </c>
      <c r="I551" s="22"/>
      <c r="J551" s="80"/>
    </row>
    <row r="552" spans="1:57" s="5" customFormat="1" ht="15.95" customHeight="1" x14ac:dyDescent="0.25">
      <c r="A552" s="20">
        <v>500</v>
      </c>
      <c r="B552" s="20">
        <v>1399989</v>
      </c>
      <c r="C552" s="70" t="s">
        <v>1411</v>
      </c>
      <c r="D552" s="84">
        <v>565</v>
      </c>
      <c r="E552" s="36" t="str">
        <f>$E$2</f>
        <v>GV121321</v>
      </c>
      <c r="F552" s="51" t="s">
        <v>545</v>
      </c>
      <c r="G552" s="37" t="s">
        <v>5</v>
      </c>
      <c r="H552" s="28" t="s">
        <v>213</v>
      </c>
      <c r="I552" s="22"/>
      <c r="J552" s="80"/>
    </row>
    <row r="553" spans="1:57" s="5" customFormat="1" ht="15.95" customHeight="1" x14ac:dyDescent="0.25">
      <c r="A553" s="99">
        <v>739</v>
      </c>
      <c r="B553" s="99">
        <v>3430238</v>
      </c>
      <c r="C553" s="119" t="s">
        <v>1844</v>
      </c>
      <c r="D553" s="108" t="s">
        <v>1845</v>
      </c>
      <c r="E553" s="36" t="str">
        <f>$E$2</f>
        <v>GV121321</v>
      </c>
      <c r="F553" s="120" t="s">
        <v>1846</v>
      </c>
      <c r="G553" s="95" t="s">
        <v>52</v>
      </c>
      <c r="H553" s="98" t="s">
        <v>1839</v>
      </c>
      <c r="I553" s="22"/>
      <c r="J553" s="106"/>
      <c r="K553" s="106"/>
      <c r="L553" s="106"/>
      <c r="M553" s="106"/>
      <c r="N553" s="106"/>
      <c r="O553" s="106"/>
      <c r="P553" s="106"/>
      <c r="Q553" s="106"/>
      <c r="R553" s="106"/>
      <c r="S553" s="106"/>
      <c r="T553" s="106"/>
      <c r="U553" s="106"/>
      <c r="V553" s="106"/>
      <c r="W553" s="106"/>
      <c r="X553" s="106"/>
      <c r="Y553" s="106"/>
      <c r="Z553" s="106"/>
      <c r="AA553" s="106"/>
      <c r="AB553" s="106"/>
      <c r="AC553" s="106"/>
      <c r="AD553" s="106"/>
      <c r="AE553" s="106"/>
      <c r="AF553" s="106"/>
      <c r="AG553" s="106"/>
      <c r="AH553" s="106"/>
      <c r="AI553" s="106"/>
      <c r="AJ553" s="106"/>
      <c r="AK553" s="106"/>
      <c r="AL553" s="14"/>
      <c r="AM553" s="14"/>
      <c r="AN553" s="14"/>
      <c r="AO553" s="14"/>
      <c r="AP553" s="14"/>
      <c r="AQ553" s="14"/>
      <c r="AR553" s="14"/>
      <c r="AS553" s="14"/>
      <c r="AT553" s="14"/>
      <c r="AU553" s="14"/>
      <c r="AV553" s="14"/>
      <c r="AW553" s="14"/>
      <c r="AX553" s="14"/>
      <c r="AY553" s="14"/>
      <c r="AZ553" s="14"/>
      <c r="BA553" s="14"/>
      <c r="BB553" s="14"/>
      <c r="BC553" s="14"/>
      <c r="BD553" s="14"/>
      <c r="BE553" s="14"/>
    </row>
    <row r="554" spans="1:57" s="5" customFormat="1" ht="15.95" customHeight="1" x14ac:dyDescent="0.25">
      <c r="A554" s="99">
        <v>740</v>
      </c>
      <c r="B554" s="116"/>
      <c r="C554" s="119" t="s">
        <v>1847</v>
      </c>
      <c r="D554" s="108" t="s">
        <v>1848</v>
      </c>
      <c r="E554" s="36" t="str">
        <f>$E$2</f>
        <v>GV121321</v>
      </c>
      <c r="F554" s="120" t="s">
        <v>1849</v>
      </c>
      <c r="G554" s="95" t="s">
        <v>52</v>
      </c>
      <c r="H554" s="98" t="s">
        <v>1843</v>
      </c>
      <c r="I554" s="22"/>
      <c r="J554" s="106"/>
      <c r="K554" s="106"/>
      <c r="L554" s="106"/>
      <c r="M554" s="106"/>
      <c r="N554" s="106"/>
      <c r="O554" s="106"/>
      <c r="P554" s="106"/>
      <c r="Q554" s="106"/>
      <c r="R554" s="106"/>
      <c r="S554" s="106"/>
      <c r="T554" s="106"/>
      <c r="U554" s="106"/>
      <c r="V554" s="106"/>
      <c r="W554" s="106"/>
      <c r="X554" s="106"/>
      <c r="Y554" s="106"/>
      <c r="Z554" s="106"/>
      <c r="AA554" s="106"/>
      <c r="AB554" s="106"/>
      <c r="AC554" s="106"/>
      <c r="AD554" s="106"/>
      <c r="AE554" s="106"/>
      <c r="AF554" s="106"/>
      <c r="AG554" s="106"/>
      <c r="AH554" s="106"/>
      <c r="AI554" s="106"/>
      <c r="AJ554" s="106"/>
      <c r="AK554" s="106"/>
      <c r="AL554" s="14"/>
      <c r="AM554" s="14"/>
      <c r="AN554" s="14"/>
      <c r="AO554" s="14"/>
      <c r="AP554" s="14"/>
      <c r="AQ554" s="14"/>
      <c r="AR554" s="14"/>
      <c r="AS554" s="14"/>
      <c r="AT554" s="14"/>
      <c r="AU554" s="14"/>
      <c r="AV554" s="14"/>
      <c r="AW554" s="14"/>
      <c r="AX554" s="14"/>
      <c r="AY554" s="14"/>
      <c r="AZ554" s="14"/>
      <c r="BA554" s="14"/>
      <c r="BB554" s="14"/>
      <c r="BC554" s="14"/>
      <c r="BD554" s="14"/>
      <c r="BE554" s="14"/>
    </row>
    <row r="555" spans="1:57" s="5" customFormat="1" ht="15.95" customHeight="1" x14ac:dyDescent="0.25">
      <c r="A555" s="20">
        <v>501</v>
      </c>
      <c r="B555" s="20">
        <v>2805380</v>
      </c>
      <c r="C555" s="70"/>
      <c r="D555" s="84">
        <v>328</v>
      </c>
      <c r="E555" s="36" t="str">
        <f>$E$2</f>
        <v>GV121321</v>
      </c>
      <c r="F555" s="75" t="s">
        <v>179</v>
      </c>
      <c r="G555" s="37" t="s">
        <v>26</v>
      </c>
      <c r="H555" s="28" t="s">
        <v>206</v>
      </c>
      <c r="I555" s="22"/>
      <c r="J555" s="80"/>
    </row>
    <row r="556" spans="1:57" s="5" customFormat="1" ht="15.95" customHeight="1" x14ac:dyDescent="0.25">
      <c r="A556" s="20">
        <v>502</v>
      </c>
      <c r="B556" s="20">
        <v>2805372</v>
      </c>
      <c r="C556" s="70" t="s">
        <v>1288</v>
      </c>
      <c r="D556" s="84" t="s">
        <v>201</v>
      </c>
      <c r="E556" s="36" t="str">
        <f>$E$2</f>
        <v>GV121321</v>
      </c>
      <c r="F556" s="75" t="s">
        <v>178</v>
      </c>
      <c r="G556" s="37" t="s">
        <v>26</v>
      </c>
      <c r="H556" s="28" t="s">
        <v>208</v>
      </c>
      <c r="I556" s="22"/>
      <c r="J556" s="80"/>
    </row>
    <row r="557" spans="1:57" s="5" customFormat="1" ht="15.95" customHeight="1" x14ac:dyDescent="0.25">
      <c r="A557" s="20">
        <v>503</v>
      </c>
      <c r="B557" s="20">
        <v>2685006</v>
      </c>
      <c r="C557" s="70" t="s">
        <v>1127</v>
      </c>
      <c r="D557" s="84">
        <v>329</v>
      </c>
      <c r="E557" s="36" t="str">
        <f>$E$2</f>
        <v>GV121321</v>
      </c>
      <c r="F557" s="51" t="s">
        <v>267</v>
      </c>
      <c r="G557" s="37" t="s">
        <v>26</v>
      </c>
      <c r="H557" s="28" t="s">
        <v>1629</v>
      </c>
      <c r="I557" s="22"/>
      <c r="J557" s="80"/>
    </row>
    <row r="558" spans="1:57" s="5" customFormat="1" ht="15.95" customHeight="1" x14ac:dyDescent="0.25">
      <c r="A558" s="20">
        <v>504</v>
      </c>
      <c r="B558" s="20">
        <v>2685584</v>
      </c>
      <c r="C558" s="70" t="s">
        <v>1128</v>
      </c>
      <c r="D558" s="84">
        <v>330</v>
      </c>
      <c r="E558" s="36" t="str">
        <f>$E$2</f>
        <v>GV121321</v>
      </c>
      <c r="F558" s="51" t="s">
        <v>268</v>
      </c>
      <c r="G558" s="37" t="s">
        <v>26</v>
      </c>
      <c r="H558" s="28" t="s">
        <v>1631</v>
      </c>
      <c r="I558" s="22"/>
      <c r="J558" s="80"/>
    </row>
    <row r="559" spans="1:57" s="5" customFormat="1" ht="15.95" customHeight="1" x14ac:dyDescent="0.25">
      <c r="A559" s="99">
        <v>722</v>
      </c>
      <c r="B559" s="99">
        <v>3444411</v>
      </c>
      <c r="C559" s="90"/>
      <c r="D559" s="108" t="s">
        <v>1794</v>
      </c>
      <c r="E559" s="36" t="str">
        <f>$E$2</f>
        <v>GV121321</v>
      </c>
      <c r="F559" s="97" t="s">
        <v>1795</v>
      </c>
      <c r="G559" s="95" t="s">
        <v>1796</v>
      </c>
      <c r="H559" s="98" t="s">
        <v>1717</v>
      </c>
      <c r="I559" s="22"/>
      <c r="J559" s="106"/>
      <c r="K559" s="106"/>
      <c r="L559" s="107"/>
      <c r="M559" s="106"/>
      <c r="N559" s="106"/>
      <c r="O559" s="106"/>
      <c r="P559" s="106"/>
      <c r="Q559" s="106"/>
      <c r="R559" s="106"/>
      <c r="S559" s="106"/>
      <c r="T559" s="106"/>
      <c r="U559" s="106"/>
      <c r="V559" s="106"/>
      <c r="W559" s="106"/>
      <c r="X559" s="106"/>
      <c r="Y559" s="106"/>
      <c r="Z559" s="106"/>
      <c r="AA559" s="106"/>
      <c r="AB559" s="106"/>
      <c r="AC559" s="106"/>
      <c r="AD559" s="106"/>
      <c r="AE559" s="106"/>
      <c r="AF559" s="106"/>
      <c r="AG559" s="106"/>
      <c r="AH559" s="106"/>
      <c r="AI559" s="106"/>
      <c r="AJ559" s="106"/>
      <c r="AK559" s="106"/>
      <c r="AL559" s="14"/>
      <c r="AM559" s="14"/>
      <c r="AN559" s="14"/>
      <c r="AO559" s="14"/>
      <c r="AP559" s="14"/>
      <c r="AQ559" s="14"/>
      <c r="AR559" s="14"/>
      <c r="AS559" s="14"/>
      <c r="AT559" s="14"/>
      <c r="AU559" s="14"/>
      <c r="AV559" s="14"/>
      <c r="AW559" s="14"/>
      <c r="AX559" s="14"/>
      <c r="AY559" s="14"/>
      <c r="AZ559" s="14"/>
      <c r="BA559" s="14"/>
      <c r="BB559" s="14"/>
      <c r="BC559" s="14"/>
      <c r="BD559" s="14"/>
      <c r="BE559" s="14"/>
    </row>
    <row r="560" spans="1:57" s="5" customFormat="1" ht="15.95" customHeight="1" x14ac:dyDescent="0.25">
      <c r="A560" s="20">
        <v>505</v>
      </c>
      <c r="B560" s="20">
        <v>2586469</v>
      </c>
      <c r="C560" s="70" t="s">
        <v>1271</v>
      </c>
      <c r="D560" s="84">
        <v>567</v>
      </c>
      <c r="E560" s="36" t="str">
        <f>$E$2</f>
        <v>GV121321</v>
      </c>
      <c r="F560" s="51" t="s">
        <v>296</v>
      </c>
      <c r="G560" s="37" t="s">
        <v>19</v>
      </c>
      <c r="H560" s="28" t="s">
        <v>274</v>
      </c>
      <c r="I560" s="22"/>
      <c r="J560" s="80"/>
    </row>
    <row r="561" spans="1:10" s="5" customFormat="1" ht="15.95" customHeight="1" x14ac:dyDescent="0.25">
      <c r="A561" s="20">
        <v>506</v>
      </c>
      <c r="B561" s="20">
        <v>6772637</v>
      </c>
      <c r="C561" s="70" t="s">
        <v>1129</v>
      </c>
      <c r="D561" s="84">
        <v>333</v>
      </c>
      <c r="E561" s="36" t="str">
        <f>$E$2</f>
        <v>GV121321</v>
      </c>
      <c r="F561" s="51" t="s">
        <v>130</v>
      </c>
      <c r="G561" s="37" t="s">
        <v>156</v>
      </c>
      <c r="H561" s="28" t="s">
        <v>264</v>
      </c>
      <c r="I561" s="22"/>
      <c r="J561" s="80"/>
    </row>
    <row r="562" spans="1:10" s="5" customFormat="1" ht="15.95" customHeight="1" x14ac:dyDescent="0.25">
      <c r="A562" s="20">
        <v>507</v>
      </c>
      <c r="B562" s="20">
        <v>2691368</v>
      </c>
      <c r="C562" s="70" t="s">
        <v>1379</v>
      </c>
      <c r="D562" s="84">
        <v>335</v>
      </c>
      <c r="E562" s="36" t="str">
        <f>$E$2</f>
        <v>GV121321</v>
      </c>
      <c r="F562" s="51" t="s">
        <v>460</v>
      </c>
      <c r="G562" s="37" t="s">
        <v>169</v>
      </c>
      <c r="H562" s="28" t="s">
        <v>234</v>
      </c>
      <c r="I562" s="22"/>
      <c r="J562" s="80"/>
    </row>
    <row r="563" spans="1:10" s="5" customFormat="1" ht="15.95" customHeight="1" x14ac:dyDescent="0.25">
      <c r="A563" s="20">
        <v>508</v>
      </c>
      <c r="B563" s="20">
        <v>2691384</v>
      </c>
      <c r="C563" s="70" t="s">
        <v>1378</v>
      </c>
      <c r="D563" s="84">
        <v>334</v>
      </c>
      <c r="E563" s="36" t="str">
        <f>$E$2</f>
        <v>GV121321</v>
      </c>
      <c r="F563" s="51" t="s">
        <v>459</v>
      </c>
      <c r="G563" s="37" t="s">
        <v>169</v>
      </c>
      <c r="H563" s="28" t="s">
        <v>233</v>
      </c>
      <c r="I563" s="22"/>
      <c r="J563" s="80"/>
    </row>
    <row r="564" spans="1:10" s="5" customFormat="1" ht="15.95" customHeight="1" x14ac:dyDescent="0.25">
      <c r="A564" s="20">
        <v>509</v>
      </c>
      <c r="B564" s="20">
        <v>1302264</v>
      </c>
      <c r="C564" s="70" t="s">
        <v>1130</v>
      </c>
      <c r="D564" s="84">
        <v>336</v>
      </c>
      <c r="E564" s="36" t="str">
        <f>$E$2</f>
        <v>GV121321</v>
      </c>
      <c r="F564" s="51" t="s">
        <v>601</v>
      </c>
      <c r="G564" s="37" t="s">
        <v>12</v>
      </c>
      <c r="H564" s="28" t="s">
        <v>213</v>
      </c>
      <c r="I564" s="22"/>
      <c r="J564" s="80"/>
    </row>
    <row r="565" spans="1:10" s="5" customFormat="1" ht="15.95" customHeight="1" x14ac:dyDescent="0.25">
      <c r="A565" s="20">
        <v>510</v>
      </c>
      <c r="B565" s="20">
        <v>1203561</v>
      </c>
      <c r="C565" s="70" t="s">
        <v>1131</v>
      </c>
      <c r="D565" s="84">
        <v>338</v>
      </c>
      <c r="E565" s="36" t="str">
        <f>$E$2</f>
        <v>GV121321</v>
      </c>
      <c r="F565" s="51" t="s">
        <v>461</v>
      </c>
      <c r="G565" s="37" t="s">
        <v>654</v>
      </c>
      <c r="H565" s="28" t="s">
        <v>265</v>
      </c>
      <c r="I565" s="22"/>
      <c r="J565" s="80"/>
    </row>
    <row r="566" spans="1:10" s="5" customFormat="1" ht="15.95" customHeight="1" x14ac:dyDescent="0.25">
      <c r="A566" s="20">
        <v>511</v>
      </c>
      <c r="B566" s="20">
        <v>1258656</v>
      </c>
      <c r="C566" s="70" t="s">
        <v>1132</v>
      </c>
      <c r="D566" s="84">
        <v>339</v>
      </c>
      <c r="E566" s="36" t="str">
        <f>$E$2</f>
        <v>GV121321</v>
      </c>
      <c r="F566" s="51" t="s">
        <v>291</v>
      </c>
      <c r="G566" s="37" t="s">
        <v>654</v>
      </c>
      <c r="H566" s="28" t="s">
        <v>274</v>
      </c>
      <c r="I566" s="22"/>
      <c r="J566" s="80"/>
    </row>
    <row r="567" spans="1:10" s="5" customFormat="1" ht="15.95" customHeight="1" x14ac:dyDescent="0.25">
      <c r="A567" s="20">
        <v>512</v>
      </c>
      <c r="B567" s="20">
        <v>1499367</v>
      </c>
      <c r="C567" s="70" t="s">
        <v>1133</v>
      </c>
      <c r="D567" s="84">
        <v>340</v>
      </c>
      <c r="E567" s="36" t="str">
        <f>$E$2</f>
        <v>GV121321</v>
      </c>
      <c r="F567" s="51" t="s">
        <v>292</v>
      </c>
      <c r="G567" s="37" t="s">
        <v>654</v>
      </c>
      <c r="H567" s="28" t="s">
        <v>274</v>
      </c>
      <c r="I567" s="22"/>
      <c r="J567" s="80"/>
    </row>
    <row r="568" spans="1:10" s="5" customFormat="1" ht="15.95" customHeight="1" x14ac:dyDescent="0.25">
      <c r="A568" s="20">
        <v>513</v>
      </c>
      <c r="B568" s="20">
        <v>1678630</v>
      </c>
      <c r="C568" s="70" t="s">
        <v>1134</v>
      </c>
      <c r="D568" s="84">
        <v>341</v>
      </c>
      <c r="E568" s="36" t="str">
        <f>$E$2</f>
        <v>GV121321</v>
      </c>
      <c r="F568" s="51" t="s">
        <v>462</v>
      </c>
      <c r="G568" s="37" t="s">
        <v>653</v>
      </c>
      <c r="H568" s="28" t="s">
        <v>1662</v>
      </c>
      <c r="I568" s="22"/>
      <c r="J568" s="80"/>
    </row>
    <row r="569" spans="1:10" s="5" customFormat="1" ht="15.95" customHeight="1" x14ac:dyDescent="0.25">
      <c r="A569" s="20">
        <v>514</v>
      </c>
      <c r="B569" s="20">
        <v>1678689</v>
      </c>
      <c r="C569" s="70" t="s">
        <v>1135</v>
      </c>
      <c r="D569" s="84">
        <v>344</v>
      </c>
      <c r="E569" s="36" t="str">
        <f>$E$2</f>
        <v>GV121321</v>
      </c>
      <c r="F569" s="51" t="s">
        <v>463</v>
      </c>
      <c r="G569" s="37" t="s">
        <v>653</v>
      </c>
      <c r="H569" s="28" t="s">
        <v>235</v>
      </c>
      <c r="I569" s="22"/>
      <c r="J569" s="80"/>
    </row>
    <row r="570" spans="1:10" s="5" customFormat="1" ht="15.95" customHeight="1" x14ac:dyDescent="0.25">
      <c r="A570" s="20">
        <v>515</v>
      </c>
      <c r="B570" s="20">
        <v>3157468</v>
      </c>
      <c r="C570" s="70" t="s">
        <v>1444</v>
      </c>
      <c r="D570" s="84" t="s">
        <v>810</v>
      </c>
      <c r="E570" s="36" t="str">
        <f>$E$2</f>
        <v>GV121321</v>
      </c>
      <c r="F570" s="72" t="s">
        <v>811</v>
      </c>
      <c r="G570" s="39" t="s">
        <v>860</v>
      </c>
      <c r="H570" s="28" t="s">
        <v>213</v>
      </c>
      <c r="I570" s="22"/>
      <c r="J570" s="80"/>
    </row>
    <row r="571" spans="1:10" s="5" customFormat="1" ht="15.95" customHeight="1" x14ac:dyDescent="0.25">
      <c r="A571" s="20">
        <v>516</v>
      </c>
      <c r="B571" s="20">
        <v>3196391</v>
      </c>
      <c r="C571" s="18" t="s">
        <v>1554</v>
      </c>
      <c r="D571" s="84" t="s">
        <v>1555</v>
      </c>
      <c r="E571" s="36" t="str">
        <f>$E$2</f>
        <v>GV121321</v>
      </c>
      <c r="F571" s="75" t="s">
        <v>1556</v>
      </c>
      <c r="G571" s="32" t="s">
        <v>22</v>
      </c>
      <c r="H571" s="28" t="s">
        <v>147</v>
      </c>
      <c r="I571" s="22"/>
      <c r="J571" s="80"/>
    </row>
    <row r="572" spans="1:10" s="5" customFormat="1" ht="15.95" customHeight="1" x14ac:dyDescent="0.25">
      <c r="A572" s="20">
        <v>517</v>
      </c>
      <c r="B572" s="20">
        <v>3196383</v>
      </c>
      <c r="C572" s="18" t="s">
        <v>1557</v>
      </c>
      <c r="D572" s="84" t="s">
        <v>1558</v>
      </c>
      <c r="E572" s="36" t="str">
        <f>$E$2</f>
        <v>GV121321</v>
      </c>
      <c r="F572" s="75" t="s">
        <v>1559</v>
      </c>
      <c r="G572" s="32" t="s">
        <v>22</v>
      </c>
      <c r="H572" s="28" t="s">
        <v>147</v>
      </c>
      <c r="I572" s="22"/>
      <c r="J572" s="80"/>
    </row>
    <row r="573" spans="1:10" s="5" customFormat="1" ht="15.95" customHeight="1" x14ac:dyDescent="0.25">
      <c r="A573" s="20">
        <v>518</v>
      </c>
      <c r="B573" s="20">
        <v>20</v>
      </c>
      <c r="C573" s="18"/>
      <c r="D573" s="84" t="s">
        <v>1560</v>
      </c>
      <c r="E573" s="36" t="str">
        <f>$E$2</f>
        <v>GV121321</v>
      </c>
      <c r="F573" s="75" t="s">
        <v>1561</v>
      </c>
      <c r="G573" s="32" t="s">
        <v>22</v>
      </c>
      <c r="H573" s="28" t="s">
        <v>147</v>
      </c>
      <c r="I573" s="22"/>
      <c r="J573" s="80"/>
    </row>
    <row r="574" spans="1:10" s="5" customFormat="1" ht="15.95" customHeight="1" x14ac:dyDescent="0.25">
      <c r="A574" s="20">
        <v>519</v>
      </c>
      <c r="B574" s="20">
        <v>3196417</v>
      </c>
      <c r="C574" s="18" t="s">
        <v>1562</v>
      </c>
      <c r="D574" s="84" t="s">
        <v>1563</v>
      </c>
      <c r="E574" s="36" t="str">
        <f>$E$2</f>
        <v>GV121321</v>
      </c>
      <c r="F574" s="75" t="s">
        <v>1564</v>
      </c>
      <c r="G574" s="32" t="s">
        <v>22</v>
      </c>
      <c r="H574" s="28" t="s">
        <v>778</v>
      </c>
      <c r="I574" s="22"/>
      <c r="J574" s="80"/>
    </row>
    <row r="575" spans="1:10" s="5" customFormat="1" ht="15.95" customHeight="1" x14ac:dyDescent="0.25">
      <c r="A575" s="20">
        <v>520</v>
      </c>
      <c r="B575" s="20">
        <v>3157476</v>
      </c>
      <c r="C575" s="18" t="s">
        <v>1565</v>
      </c>
      <c r="D575" s="84" t="s">
        <v>1566</v>
      </c>
      <c r="E575" s="36" t="str">
        <f>$E$2</f>
        <v>GV121321</v>
      </c>
      <c r="F575" s="75" t="s">
        <v>1567</v>
      </c>
      <c r="G575" s="32" t="s">
        <v>22</v>
      </c>
      <c r="H575" s="28" t="s">
        <v>213</v>
      </c>
      <c r="I575" s="22"/>
      <c r="J575" s="80"/>
    </row>
    <row r="576" spans="1:10" s="5" customFormat="1" ht="15.95" customHeight="1" x14ac:dyDescent="0.25">
      <c r="A576" s="20">
        <v>521</v>
      </c>
      <c r="B576" s="20">
        <v>2762698</v>
      </c>
      <c r="C576" s="70" t="s">
        <v>1136</v>
      </c>
      <c r="D576" s="84">
        <v>345</v>
      </c>
      <c r="E576" s="36" t="str">
        <f>$E$2</f>
        <v>GV121321</v>
      </c>
      <c r="F576" s="51" t="s">
        <v>602</v>
      </c>
      <c r="G576" s="37" t="s">
        <v>202</v>
      </c>
      <c r="H576" s="28" t="s">
        <v>213</v>
      </c>
      <c r="I576" s="22"/>
      <c r="J576" s="80"/>
    </row>
    <row r="577" spans="1:10" s="5" customFormat="1" ht="15.95" customHeight="1" x14ac:dyDescent="0.25">
      <c r="A577" s="20">
        <v>522</v>
      </c>
      <c r="B577" s="20">
        <v>2435360</v>
      </c>
      <c r="C577" s="70" t="s">
        <v>1137</v>
      </c>
      <c r="D577" s="84">
        <v>346</v>
      </c>
      <c r="E577" s="36" t="str">
        <f>$E$2</f>
        <v>GV121321</v>
      </c>
      <c r="F577" s="51" t="s">
        <v>131</v>
      </c>
      <c r="G577" s="37" t="s">
        <v>169</v>
      </c>
      <c r="H577" s="28" t="s">
        <v>213</v>
      </c>
      <c r="I577" s="22"/>
      <c r="J577" s="80"/>
    </row>
    <row r="578" spans="1:10" s="5" customFormat="1" ht="15.95" customHeight="1" x14ac:dyDescent="0.25">
      <c r="A578" s="20">
        <v>523</v>
      </c>
      <c r="B578" s="20">
        <v>2435378</v>
      </c>
      <c r="C578" s="70" t="s">
        <v>1138</v>
      </c>
      <c r="D578" s="84">
        <v>347</v>
      </c>
      <c r="E578" s="36" t="str">
        <f>$E$2</f>
        <v>GV121321</v>
      </c>
      <c r="F578" s="51" t="s">
        <v>132</v>
      </c>
      <c r="G578" s="37" t="s">
        <v>169</v>
      </c>
      <c r="H578" s="28" t="s">
        <v>214</v>
      </c>
      <c r="I578" s="22"/>
      <c r="J578" s="80"/>
    </row>
    <row r="579" spans="1:10" s="5" customFormat="1" ht="15.95" customHeight="1" x14ac:dyDescent="0.25">
      <c r="A579" s="20">
        <v>524</v>
      </c>
      <c r="B579" s="20">
        <v>1067446</v>
      </c>
      <c r="C579" s="70" t="s">
        <v>1412</v>
      </c>
      <c r="D579" s="84">
        <v>569</v>
      </c>
      <c r="E579" s="36" t="str">
        <f>$E$2</f>
        <v>GV121321</v>
      </c>
      <c r="F579" s="51" t="s">
        <v>546</v>
      </c>
      <c r="G579" s="37">
        <v>0</v>
      </c>
      <c r="H579" s="28" t="s">
        <v>1649</v>
      </c>
      <c r="I579" s="22"/>
      <c r="J579" s="80"/>
    </row>
    <row r="580" spans="1:10" s="5" customFormat="1" ht="15.95" customHeight="1" x14ac:dyDescent="0.25">
      <c r="A580" s="20">
        <v>525</v>
      </c>
      <c r="B580" s="20">
        <v>1422716</v>
      </c>
      <c r="C580" s="70" t="s">
        <v>1139</v>
      </c>
      <c r="D580" s="84">
        <v>349</v>
      </c>
      <c r="E580" s="36" t="str">
        <f>$E$2</f>
        <v>GV121321</v>
      </c>
      <c r="F580" s="51" t="s">
        <v>464</v>
      </c>
      <c r="G580" s="37" t="s">
        <v>654</v>
      </c>
      <c r="H580" s="28" t="s">
        <v>214</v>
      </c>
      <c r="I580" s="22"/>
      <c r="J580" s="80"/>
    </row>
    <row r="581" spans="1:10" s="5" customFormat="1" ht="15.95" customHeight="1" x14ac:dyDescent="0.25">
      <c r="A581" s="20">
        <v>526</v>
      </c>
      <c r="B581" s="20">
        <v>1422724</v>
      </c>
      <c r="C581" s="70" t="s">
        <v>1380</v>
      </c>
      <c r="D581" s="84">
        <v>348</v>
      </c>
      <c r="E581" s="36" t="str">
        <f>$E$2</f>
        <v>GV121321</v>
      </c>
      <c r="F581" s="51" t="s">
        <v>603</v>
      </c>
      <c r="G581" s="37" t="s">
        <v>654</v>
      </c>
      <c r="H581" s="28" t="s">
        <v>213</v>
      </c>
      <c r="I581" s="22"/>
      <c r="J581" s="80"/>
    </row>
    <row r="582" spans="1:10" s="5" customFormat="1" ht="15.95" customHeight="1" x14ac:dyDescent="0.25">
      <c r="A582" s="20">
        <v>527</v>
      </c>
      <c r="B582" s="20">
        <v>1465775</v>
      </c>
      <c r="C582" s="70" t="s">
        <v>1140</v>
      </c>
      <c r="D582" s="84">
        <v>351</v>
      </c>
      <c r="E582" s="36" t="str">
        <f>$E$2</f>
        <v>GV121321</v>
      </c>
      <c r="F582" s="51" t="s">
        <v>133</v>
      </c>
      <c r="G582" s="37" t="s">
        <v>12</v>
      </c>
      <c r="H582" s="28" t="s">
        <v>95</v>
      </c>
      <c r="I582" s="22"/>
      <c r="J582" s="80"/>
    </row>
    <row r="583" spans="1:10" s="5" customFormat="1" ht="15.95" customHeight="1" x14ac:dyDescent="0.25">
      <c r="A583" s="20">
        <v>528</v>
      </c>
      <c r="B583" s="20">
        <v>2769388</v>
      </c>
      <c r="C583" s="70" t="s">
        <v>1141</v>
      </c>
      <c r="D583" s="84">
        <v>352</v>
      </c>
      <c r="E583" s="36" t="str">
        <f>$E$2</f>
        <v>GV121321</v>
      </c>
      <c r="F583" s="51" t="s">
        <v>134</v>
      </c>
      <c r="G583" s="37" t="s">
        <v>12</v>
      </c>
      <c r="H583" s="28" t="s">
        <v>89</v>
      </c>
      <c r="I583" s="22"/>
      <c r="J583" s="80"/>
    </row>
    <row r="584" spans="1:10" s="5" customFormat="1" ht="15.95" customHeight="1" x14ac:dyDescent="0.25">
      <c r="A584" s="20">
        <v>529</v>
      </c>
      <c r="B584" s="20" t="s">
        <v>1568</v>
      </c>
      <c r="C584" s="18"/>
      <c r="D584" s="84" t="s">
        <v>1569</v>
      </c>
      <c r="E584" s="36" t="str">
        <f>$E$2</f>
        <v>GV121321</v>
      </c>
      <c r="F584" s="73" t="s">
        <v>1570</v>
      </c>
      <c r="G584" s="24" t="s">
        <v>12</v>
      </c>
      <c r="H584" s="21" t="s">
        <v>1571</v>
      </c>
      <c r="I584" s="22"/>
      <c r="J584" s="80"/>
    </row>
    <row r="585" spans="1:10" s="5" customFormat="1" ht="15.95" customHeight="1" x14ac:dyDescent="0.25">
      <c r="A585" s="20">
        <v>530</v>
      </c>
      <c r="B585" s="20">
        <v>2477487</v>
      </c>
      <c r="C585" s="18"/>
      <c r="D585" s="84" t="s">
        <v>1572</v>
      </c>
      <c r="E585" s="36" t="str">
        <f>$E$2</f>
        <v>GV121321</v>
      </c>
      <c r="F585" s="73" t="s">
        <v>1573</v>
      </c>
      <c r="G585" s="24" t="s">
        <v>12</v>
      </c>
      <c r="H585" s="21" t="s">
        <v>769</v>
      </c>
      <c r="I585" s="22"/>
      <c r="J585" s="80"/>
    </row>
    <row r="586" spans="1:10" s="5" customFormat="1" ht="15.95" customHeight="1" x14ac:dyDescent="0.25">
      <c r="A586" s="20">
        <v>531</v>
      </c>
      <c r="B586" s="20">
        <v>2718252</v>
      </c>
      <c r="C586" s="70" t="s">
        <v>1145</v>
      </c>
      <c r="D586" s="84">
        <v>357</v>
      </c>
      <c r="E586" s="36" t="str">
        <f>$E$2</f>
        <v>GV121321</v>
      </c>
      <c r="F586" s="51" t="s">
        <v>135</v>
      </c>
      <c r="G586" s="37" t="s">
        <v>12</v>
      </c>
      <c r="H586" s="28" t="s">
        <v>81</v>
      </c>
      <c r="I586" s="22"/>
      <c r="J586" s="80"/>
    </row>
    <row r="587" spans="1:10" s="5" customFormat="1" ht="15.95" customHeight="1" x14ac:dyDescent="0.25">
      <c r="A587" s="20">
        <v>532</v>
      </c>
      <c r="B587" s="20">
        <v>2477461</v>
      </c>
      <c r="C587" s="18"/>
      <c r="D587" s="84" t="s">
        <v>1574</v>
      </c>
      <c r="E587" s="36" t="str">
        <f>$E$2</f>
        <v>GV121321</v>
      </c>
      <c r="F587" s="73" t="s">
        <v>1575</v>
      </c>
      <c r="G587" s="24" t="s">
        <v>12</v>
      </c>
      <c r="H587" s="21" t="s">
        <v>769</v>
      </c>
      <c r="I587" s="22"/>
      <c r="J587" s="80"/>
    </row>
    <row r="588" spans="1:10" s="5" customFormat="1" ht="15.95" customHeight="1" x14ac:dyDescent="0.25">
      <c r="A588" s="20">
        <v>533</v>
      </c>
      <c r="B588" s="20">
        <v>2599835</v>
      </c>
      <c r="C588" s="70" t="s">
        <v>1149</v>
      </c>
      <c r="D588" s="84">
        <v>361</v>
      </c>
      <c r="E588" s="36" t="str">
        <f>$E$2</f>
        <v>GV121321</v>
      </c>
      <c r="F588" s="51" t="s">
        <v>0</v>
      </c>
      <c r="G588" s="37" t="s">
        <v>12</v>
      </c>
      <c r="H588" s="28" t="s">
        <v>33</v>
      </c>
      <c r="I588" s="22"/>
      <c r="J588" s="80"/>
    </row>
    <row r="589" spans="1:10" s="5" customFormat="1" ht="15.95" customHeight="1" x14ac:dyDescent="0.25">
      <c r="A589" s="20">
        <v>534</v>
      </c>
      <c r="B589" s="20">
        <v>1238070</v>
      </c>
      <c r="C589" s="70"/>
      <c r="D589" s="84">
        <v>354</v>
      </c>
      <c r="E589" s="36" t="str">
        <f>$E$2</f>
        <v>GV121321</v>
      </c>
      <c r="F589" s="51" t="s">
        <v>466</v>
      </c>
      <c r="G589" s="37" t="s">
        <v>12</v>
      </c>
      <c r="H589" s="28" t="s">
        <v>37</v>
      </c>
      <c r="I589" s="22"/>
      <c r="J589" s="80"/>
    </row>
    <row r="590" spans="1:10" s="5" customFormat="1" ht="15.95" customHeight="1" x14ac:dyDescent="0.25">
      <c r="A590" s="20">
        <v>535</v>
      </c>
      <c r="B590" s="20">
        <v>2477495</v>
      </c>
      <c r="C590" s="70" t="s">
        <v>1142</v>
      </c>
      <c r="D590" s="84">
        <v>353</v>
      </c>
      <c r="E590" s="36" t="str">
        <f>$E$2</f>
        <v>GV121321</v>
      </c>
      <c r="F590" s="51" t="s">
        <v>465</v>
      </c>
      <c r="G590" s="37" t="s">
        <v>12</v>
      </c>
      <c r="H590" s="28" t="s">
        <v>32</v>
      </c>
      <c r="I590" s="22"/>
      <c r="J590" s="80"/>
    </row>
    <row r="591" spans="1:10" s="5" customFormat="1" ht="15.95" customHeight="1" x14ac:dyDescent="0.25">
      <c r="A591" s="20">
        <v>536</v>
      </c>
      <c r="B591" s="20">
        <v>2477479</v>
      </c>
      <c r="C591" s="70" t="s">
        <v>1146</v>
      </c>
      <c r="D591" s="84">
        <v>358</v>
      </c>
      <c r="E591" s="36" t="str">
        <f>$E$2</f>
        <v>GV121321</v>
      </c>
      <c r="F591" s="51" t="s">
        <v>469</v>
      </c>
      <c r="G591" s="37" t="s">
        <v>12</v>
      </c>
      <c r="H591" s="28" t="s">
        <v>32</v>
      </c>
      <c r="I591" s="22"/>
      <c r="J591" s="80"/>
    </row>
    <row r="592" spans="1:10" s="5" customFormat="1" ht="15.95" customHeight="1" x14ac:dyDescent="0.25">
      <c r="A592" s="20">
        <v>537</v>
      </c>
      <c r="B592" s="20">
        <v>2477503</v>
      </c>
      <c r="C592" s="70" t="s">
        <v>1148</v>
      </c>
      <c r="D592" s="84">
        <v>360</v>
      </c>
      <c r="E592" s="36" t="str">
        <f>$E$2</f>
        <v>GV121321</v>
      </c>
      <c r="F592" s="51" t="s">
        <v>471</v>
      </c>
      <c r="G592" s="37" t="s">
        <v>12</v>
      </c>
      <c r="H592" s="28" t="s">
        <v>32</v>
      </c>
      <c r="I592" s="22"/>
      <c r="J592" s="80"/>
    </row>
    <row r="593" spans="1:10" s="5" customFormat="1" ht="15.95" customHeight="1" x14ac:dyDescent="0.25">
      <c r="A593" s="20">
        <v>538</v>
      </c>
      <c r="B593" s="20">
        <v>2599827</v>
      </c>
      <c r="C593" s="70" t="s">
        <v>1143</v>
      </c>
      <c r="D593" s="84">
        <v>355</v>
      </c>
      <c r="E593" s="36" t="str">
        <f>$E$2</f>
        <v>GV121321</v>
      </c>
      <c r="F593" s="51" t="s">
        <v>467</v>
      </c>
      <c r="G593" s="37" t="s">
        <v>12</v>
      </c>
      <c r="H593" s="28" t="s">
        <v>33</v>
      </c>
      <c r="I593" s="22"/>
      <c r="J593" s="80"/>
    </row>
    <row r="594" spans="1:10" s="5" customFormat="1" ht="15.95" customHeight="1" x14ac:dyDescent="0.25">
      <c r="A594" s="20">
        <v>539</v>
      </c>
      <c r="B594" s="20">
        <v>2599850</v>
      </c>
      <c r="C594" s="70" t="s">
        <v>1147</v>
      </c>
      <c r="D594" s="84">
        <v>359</v>
      </c>
      <c r="E594" s="36" t="str">
        <f>$E$2</f>
        <v>GV121321</v>
      </c>
      <c r="F594" s="51" t="s">
        <v>470</v>
      </c>
      <c r="G594" s="37" t="s">
        <v>12</v>
      </c>
      <c r="H594" s="28" t="s">
        <v>33</v>
      </c>
      <c r="I594" s="22"/>
      <c r="J594" s="80"/>
    </row>
    <row r="595" spans="1:10" s="5" customFormat="1" ht="15.95" customHeight="1" x14ac:dyDescent="0.25">
      <c r="A595" s="20">
        <v>540</v>
      </c>
      <c r="B595" s="20">
        <v>1204783</v>
      </c>
      <c r="C595" s="70" t="s">
        <v>1144</v>
      </c>
      <c r="D595" s="84">
        <v>356</v>
      </c>
      <c r="E595" s="36" t="str">
        <f>$E$2</f>
        <v>GV121321</v>
      </c>
      <c r="F595" s="51" t="s">
        <v>468</v>
      </c>
      <c r="G595" s="37" t="s">
        <v>12</v>
      </c>
      <c r="H595" s="28" t="s">
        <v>95</v>
      </c>
      <c r="I595" s="22"/>
      <c r="J595" s="80"/>
    </row>
    <row r="596" spans="1:10" s="5" customFormat="1" ht="15.95" customHeight="1" x14ac:dyDescent="0.25">
      <c r="A596" s="20">
        <v>541</v>
      </c>
      <c r="B596" s="20">
        <v>676023</v>
      </c>
      <c r="C596" s="70" t="s">
        <v>1150</v>
      </c>
      <c r="D596" s="84">
        <v>362</v>
      </c>
      <c r="E596" s="36" t="str">
        <f>$E$2</f>
        <v>GV121321</v>
      </c>
      <c r="F596" s="51" t="s">
        <v>472</v>
      </c>
      <c r="G596" s="37" t="s">
        <v>16</v>
      </c>
      <c r="H596" s="28" t="s">
        <v>70</v>
      </c>
      <c r="I596" s="22"/>
      <c r="J596" s="80"/>
    </row>
    <row r="597" spans="1:10" s="5" customFormat="1" ht="15.95" customHeight="1" x14ac:dyDescent="0.25">
      <c r="A597" s="20">
        <v>542</v>
      </c>
      <c r="B597" s="20">
        <v>676015</v>
      </c>
      <c r="C597" s="70" t="s">
        <v>1151</v>
      </c>
      <c r="D597" s="84">
        <v>363</v>
      </c>
      <c r="E597" s="36" t="str">
        <f>$E$2</f>
        <v>GV121321</v>
      </c>
      <c r="F597" s="51" t="s">
        <v>473</v>
      </c>
      <c r="G597" s="37" t="s">
        <v>16</v>
      </c>
      <c r="H597" s="28" t="s">
        <v>72</v>
      </c>
      <c r="I597" s="22"/>
      <c r="J597" s="80"/>
    </row>
    <row r="598" spans="1:10" s="5" customFormat="1" ht="15.95" customHeight="1" x14ac:dyDescent="0.25">
      <c r="A598" s="20">
        <v>543</v>
      </c>
      <c r="B598" s="20">
        <v>3057221</v>
      </c>
      <c r="C598" s="70" t="s">
        <v>1306</v>
      </c>
      <c r="D598" s="84" t="s">
        <v>717</v>
      </c>
      <c r="E598" s="36" t="str">
        <f>$E$2</f>
        <v>GV121321</v>
      </c>
      <c r="F598" s="75" t="s">
        <v>718</v>
      </c>
      <c r="G598" s="49" t="s">
        <v>775</v>
      </c>
      <c r="H598" s="50" t="s">
        <v>773</v>
      </c>
      <c r="I598" s="22"/>
      <c r="J598" s="80"/>
    </row>
    <row r="599" spans="1:10" s="5" customFormat="1" ht="15.95" customHeight="1" x14ac:dyDescent="0.25">
      <c r="A599" s="20">
        <v>546</v>
      </c>
      <c r="B599" s="20">
        <v>2476000</v>
      </c>
      <c r="C599" s="70" t="s">
        <v>1152</v>
      </c>
      <c r="D599" s="84">
        <v>365</v>
      </c>
      <c r="E599" s="36" t="str">
        <f>$E$2</f>
        <v>GV121321</v>
      </c>
      <c r="F599" s="51" t="s">
        <v>136</v>
      </c>
      <c r="G599" s="37" t="s">
        <v>23</v>
      </c>
      <c r="H599" s="28" t="s">
        <v>214</v>
      </c>
      <c r="I599" s="22"/>
      <c r="J599" s="80"/>
    </row>
    <row r="600" spans="1:10" s="5" customFormat="1" ht="15.95" customHeight="1" x14ac:dyDescent="0.25">
      <c r="A600" s="20">
        <v>544</v>
      </c>
      <c r="B600" s="20">
        <v>3057213</v>
      </c>
      <c r="C600" s="70" t="s">
        <v>1307</v>
      </c>
      <c r="D600" s="84" t="s">
        <v>719</v>
      </c>
      <c r="E600" s="36" t="str">
        <f>$E$2</f>
        <v>GV121321</v>
      </c>
      <c r="F600" s="75" t="s">
        <v>720</v>
      </c>
      <c r="G600" s="49" t="s">
        <v>775</v>
      </c>
      <c r="H600" s="50" t="s">
        <v>774</v>
      </c>
      <c r="I600" s="22"/>
      <c r="J600" s="80"/>
    </row>
    <row r="601" spans="1:10" s="5" customFormat="1" ht="15.95" customHeight="1" x14ac:dyDescent="0.25">
      <c r="A601" s="20">
        <v>547</v>
      </c>
      <c r="B601" s="20">
        <v>2924207</v>
      </c>
      <c r="C601" s="70" t="s">
        <v>1243</v>
      </c>
      <c r="D601" s="84">
        <v>493</v>
      </c>
      <c r="E601" s="36" t="str">
        <f>$E$2</f>
        <v>GV121321</v>
      </c>
      <c r="F601" s="51" t="s">
        <v>137</v>
      </c>
      <c r="G601" s="37" t="s">
        <v>23</v>
      </c>
      <c r="H601" s="21" t="s">
        <v>1645</v>
      </c>
      <c r="I601" s="22"/>
      <c r="J601" s="80"/>
    </row>
    <row r="602" spans="1:10" s="5" customFormat="1" ht="15.95" customHeight="1" x14ac:dyDescent="0.25">
      <c r="A602" s="20">
        <v>545</v>
      </c>
      <c r="B602" s="20">
        <v>2475994</v>
      </c>
      <c r="C602" s="70" t="s">
        <v>1155</v>
      </c>
      <c r="D602" s="84">
        <v>364</v>
      </c>
      <c r="E602" s="36" t="str">
        <f>$E$2</f>
        <v>GV121321</v>
      </c>
      <c r="F602" s="51" t="s">
        <v>474</v>
      </c>
      <c r="G602" s="37" t="s">
        <v>23</v>
      </c>
      <c r="H602" s="28" t="s">
        <v>213</v>
      </c>
      <c r="I602" s="22"/>
      <c r="J602" s="80"/>
    </row>
    <row r="603" spans="1:10" s="5" customFormat="1" ht="15.95" customHeight="1" x14ac:dyDescent="0.25">
      <c r="A603" s="20">
        <v>548</v>
      </c>
      <c r="B603" s="20">
        <v>2769404</v>
      </c>
      <c r="C603" s="70" t="s">
        <v>1155</v>
      </c>
      <c r="D603" s="84">
        <v>368</v>
      </c>
      <c r="E603" s="36" t="str">
        <f>$E$2</f>
        <v>GV121321</v>
      </c>
      <c r="F603" s="51" t="s">
        <v>605</v>
      </c>
      <c r="G603" s="37" t="s">
        <v>12</v>
      </c>
      <c r="H603" s="28" t="s">
        <v>213</v>
      </c>
      <c r="I603" s="22"/>
      <c r="J603" s="80"/>
    </row>
    <row r="604" spans="1:10" s="5" customFormat="1" ht="15.95" customHeight="1" x14ac:dyDescent="0.25">
      <c r="A604" s="20">
        <v>549</v>
      </c>
      <c r="B604" s="20">
        <v>2769369</v>
      </c>
      <c r="C604" s="70" t="s">
        <v>1156</v>
      </c>
      <c r="D604" s="84">
        <v>369</v>
      </c>
      <c r="E604" s="36" t="str">
        <f>$E$2</f>
        <v>GV121321</v>
      </c>
      <c r="F604" s="51" t="s">
        <v>605</v>
      </c>
      <c r="G604" s="37" t="s">
        <v>12</v>
      </c>
      <c r="H604" s="28" t="s">
        <v>214</v>
      </c>
      <c r="I604" s="22"/>
      <c r="J604" s="80"/>
    </row>
    <row r="605" spans="1:10" s="5" customFormat="1" ht="15.95" customHeight="1" x14ac:dyDescent="0.25">
      <c r="A605" s="20">
        <v>550</v>
      </c>
      <c r="B605" s="20">
        <v>2769396</v>
      </c>
      <c r="C605" s="70" t="s">
        <v>1154</v>
      </c>
      <c r="D605" s="84">
        <v>367</v>
      </c>
      <c r="E605" s="36" t="str">
        <f>$E$2</f>
        <v>GV121321</v>
      </c>
      <c r="F605" s="51" t="s">
        <v>138</v>
      </c>
      <c r="G605" s="37" t="s">
        <v>12</v>
      </c>
      <c r="H605" s="28" t="s">
        <v>214</v>
      </c>
      <c r="I605" s="22"/>
      <c r="J605" s="80"/>
    </row>
    <row r="606" spans="1:10" s="5" customFormat="1" ht="15.95" customHeight="1" x14ac:dyDescent="0.25">
      <c r="A606" s="20">
        <v>551</v>
      </c>
      <c r="B606" s="20">
        <v>2594026</v>
      </c>
      <c r="C606" s="70" t="s">
        <v>1153</v>
      </c>
      <c r="D606" s="84">
        <v>366</v>
      </c>
      <c r="E606" s="36" t="str">
        <f>$E$2</f>
        <v>GV121321</v>
      </c>
      <c r="F606" s="51" t="s">
        <v>604</v>
      </c>
      <c r="G606" s="37" t="s">
        <v>12</v>
      </c>
      <c r="H606" s="28" t="s">
        <v>213</v>
      </c>
      <c r="I606" s="22"/>
      <c r="J606" s="80"/>
    </row>
    <row r="607" spans="1:10" s="5" customFormat="1" ht="15.95" customHeight="1" x14ac:dyDescent="0.25">
      <c r="A607" s="20">
        <v>552</v>
      </c>
      <c r="B607" s="20">
        <v>2599793</v>
      </c>
      <c r="C607" s="18"/>
      <c r="D607" s="84" t="s">
        <v>1576</v>
      </c>
      <c r="E607" s="36" t="str">
        <f>$E$2</f>
        <v>GV121321</v>
      </c>
      <c r="F607" s="73" t="s">
        <v>1577</v>
      </c>
      <c r="G607" s="26" t="s">
        <v>861</v>
      </c>
      <c r="H607" s="28" t="s">
        <v>213</v>
      </c>
      <c r="I607" s="22"/>
      <c r="J607" s="80"/>
    </row>
    <row r="608" spans="1:10" s="5" customFormat="1" ht="15.95" customHeight="1" x14ac:dyDescent="0.25">
      <c r="A608" s="20">
        <v>553</v>
      </c>
      <c r="B608" s="20">
        <v>80770</v>
      </c>
      <c r="C608" s="70" t="s">
        <v>1381</v>
      </c>
      <c r="D608" s="84">
        <v>370</v>
      </c>
      <c r="E608" s="36" t="str">
        <f>$E$2</f>
        <v>GV121321</v>
      </c>
      <c r="F608" s="51" t="s">
        <v>639</v>
      </c>
      <c r="G608" s="37" t="s">
        <v>169</v>
      </c>
      <c r="H608" s="28" t="s">
        <v>213</v>
      </c>
      <c r="I608" s="22"/>
      <c r="J608" s="80"/>
    </row>
    <row r="609" spans="1:10" s="5" customFormat="1" ht="15.95" customHeight="1" x14ac:dyDescent="0.25">
      <c r="A609" s="20">
        <v>554</v>
      </c>
      <c r="B609" s="20">
        <v>80788</v>
      </c>
      <c r="C609" s="70" t="s">
        <v>1382</v>
      </c>
      <c r="D609" s="84">
        <v>371</v>
      </c>
      <c r="E609" s="36" t="str">
        <f>$E$2</f>
        <v>GV121321</v>
      </c>
      <c r="F609" s="51" t="s">
        <v>640</v>
      </c>
      <c r="G609" s="37" t="s">
        <v>169</v>
      </c>
      <c r="H609" s="28" t="s">
        <v>220</v>
      </c>
      <c r="I609" s="22"/>
      <c r="J609" s="80"/>
    </row>
    <row r="610" spans="1:10" s="5" customFormat="1" ht="15.95" customHeight="1" x14ac:dyDescent="0.25">
      <c r="A610" s="20">
        <v>555</v>
      </c>
      <c r="B610" s="20">
        <v>3035987</v>
      </c>
      <c r="C610" s="70" t="s">
        <v>1308</v>
      </c>
      <c r="D610" s="84" t="s">
        <v>721</v>
      </c>
      <c r="E610" s="36" t="str">
        <f>$E$2</f>
        <v>GV121321</v>
      </c>
      <c r="F610" s="75" t="s">
        <v>722</v>
      </c>
      <c r="G610" s="49" t="s">
        <v>152</v>
      </c>
      <c r="H610" s="50" t="s">
        <v>776</v>
      </c>
      <c r="I610" s="22"/>
      <c r="J610" s="80"/>
    </row>
    <row r="611" spans="1:10" s="5" customFormat="1" ht="15.95" customHeight="1" x14ac:dyDescent="0.25">
      <c r="A611" s="20">
        <v>556</v>
      </c>
      <c r="B611" s="20">
        <v>3036001</v>
      </c>
      <c r="C611" s="70" t="s">
        <v>1309</v>
      </c>
      <c r="D611" s="84" t="s">
        <v>723</v>
      </c>
      <c r="E611" s="36" t="str">
        <f>$E$2</f>
        <v>GV121321</v>
      </c>
      <c r="F611" s="75" t="s">
        <v>724</v>
      </c>
      <c r="G611" s="49" t="s">
        <v>152</v>
      </c>
      <c r="H611" s="50" t="s">
        <v>777</v>
      </c>
      <c r="I611" s="22"/>
      <c r="J611" s="80"/>
    </row>
    <row r="612" spans="1:10" s="5" customFormat="1" ht="15.95" customHeight="1" x14ac:dyDescent="0.25">
      <c r="A612" s="20">
        <v>557</v>
      </c>
      <c r="B612" s="20">
        <v>3044484</v>
      </c>
      <c r="C612" s="70" t="s">
        <v>1310</v>
      </c>
      <c r="D612" s="84" t="s">
        <v>725</v>
      </c>
      <c r="E612" s="36" t="str">
        <f>$E$2</f>
        <v>GV121321</v>
      </c>
      <c r="F612" s="75" t="s">
        <v>726</v>
      </c>
      <c r="G612" s="49" t="s">
        <v>152</v>
      </c>
      <c r="H612" s="50" t="s">
        <v>776</v>
      </c>
      <c r="I612" s="22"/>
      <c r="J612" s="80"/>
    </row>
    <row r="613" spans="1:10" s="5" customFormat="1" ht="15.95" customHeight="1" x14ac:dyDescent="0.25">
      <c r="A613" s="20">
        <v>558</v>
      </c>
      <c r="B613" s="20">
        <v>3045317</v>
      </c>
      <c r="C613" s="70" t="s">
        <v>1311</v>
      </c>
      <c r="D613" s="84" t="s">
        <v>727</v>
      </c>
      <c r="E613" s="36" t="str">
        <f>$E$2</f>
        <v>GV121321</v>
      </c>
      <c r="F613" s="75" t="s">
        <v>728</v>
      </c>
      <c r="G613" s="49" t="s">
        <v>152</v>
      </c>
      <c r="H613" s="50" t="s">
        <v>777</v>
      </c>
      <c r="I613" s="22"/>
      <c r="J613" s="80"/>
    </row>
    <row r="614" spans="1:10" s="5" customFormat="1" ht="15.95" customHeight="1" x14ac:dyDescent="0.25">
      <c r="A614" s="20">
        <v>559</v>
      </c>
      <c r="B614" s="20">
        <v>3035961</v>
      </c>
      <c r="C614" s="70" t="s">
        <v>1312</v>
      </c>
      <c r="D614" s="84" t="s">
        <v>729</v>
      </c>
      <c r="E614" s="36" t="str">
        <f>$E$2</f>
        <v>GV121321</v>
      </c>
      <c r="F614" s="75" t="s">
        <v>730</v>
      </c>
      <c r="G614" s="49" t="s">
        <v>152</v>
      </c>
      <c r="H614" s="50" t="s">
        <v>776</v>
      </c>
      <c r="I614" s="22"/>
      <c r="J614" s="80"/>
    </row>
    <row r="615" spans="1:10" s="5" customFormat="1" ht="15.95" customHeight="1" x14ac:dyDescent="0.25">
      <c r="A615" s="20">
        <v>560</v>
      </c>
      <c r="B615" s="20">
        <v>3035979</v>
      </c>
      <c r="C615" s="70" t="s">
        <v>1313</v>
      </c>
      <c r="D615" s="84" t="s">
        <v>731</v>
      </c>
      <c r="E615" s="36" t="str">
        <f>$E$2</f>
        <v>GV121321</v>
      </c>
      <c r="F615" s="75" t="s">
        <v>732</v>
      </c>
      <c r="G615" s="49" t="s">
        <v>152</v>
      </c>
      <c r="H615" s="50" t="s">
        <v>69</v>
      </c>
      <c r="I615" s="22"/>
      <c r="J615" s="80"/>
    </row>
    <row r="616" spans="1:10" s="5" customFormat="1" ht="15.95" customHeight="1" x14ac:dyDescent="0.25">
      <c r="A616" s="89">
        <v>690</v>
      </c>
      <c r="B616" s="99"/>
      <c r="C616" s="90"/>
      <c r="D616" s="91" t="s">
        <v>1715</v>
      </c>
      <c r="E616" s="36" t="str">
        <f>$E$2</f>
        <v>GV121321</v>
      </c>
      <c r="F616" s="97" t="s">
        <v>1716</v>
      </c>
      <c r="G616" s="95" t="s">
        <v>58</v>
      </c>
      <c r="H616" s="98" t="s">
        <v>1717</v>
      </c>
      <c r="I616" s="22"/>
      <c r="J616" s="81"/>
    </row>
    <row r="617" spans="1:10" s="5" customFormat="1" ht="15.95" customHeight="1" x14ac:dyDescent="0.25">
      <c r="A617" s="20">
        <v>561</v>
      </c>
      <c r="B617" s="20">
        <v>1581206</v>
      </c>
      <c r="C617" s="70" t="s">
        <v>1157</v>
      </c>
      <c r="D617" s="84">
        <v>372</v>
      </c>
      <c r="E617" s="36" t="str">
        <f>$E$2</f>
        <v>GV121321</v>
      </c>
      <c r="F617" s="51" t="s">
        <v>475</v>
      </c>
      <c r="G617" s="37" t="s">
        <v>12</v>
      </c>
      <c r="H617" s="28" t="s">
        <v>216</v>
      </c>
      <c r="I617" s="22"/>
      <c r="J617" s="80"/>
    </row>
    <row r="618" spans="1:10" s="5" customFormat="1" ht="15.95" customHeight="1" x14ac:dyDescent="0.25">
      <c r="A618" s="20">
        <v>562</v>
      </c>
      <c r="B618" s="20">
        <v>3214921</v>
      </c>
      <c r="C618" s="18"/>
      <c r="D618" s="84" t="s">
        <v>1578</v>
      </c>
      <c r="E618" s="36" t="str">
        <f>$E$2</f>
        <v>GV121321</v>
      </c>
      <c r="F618" s="73" t="s">
        <v>1579</v>
      </c>
      <c r="G618" s="19" t="s">
        <v>58</v>
      </c>
      <c r="H618" s="28" t="s">
        <v>1858</v>
      </c>
      <c r="I618" s="22"/>
      <c r="J618" s="80"/>
    </row>
    <row r="619" spans="1:10" s="5" customFormat="1" ht="15.95" customHeight="1" x14ac:dyDescent="0.25">
      <c r="A619" s="20">
        <v>563</v>
      </c>
      <c r="B619" s="20">
        <v>1756352</v>
      </c>
      <c r="C619" s="70" t="s">
        <v>1160</v>
      </c>
      <c r="D619" s="84">
        <v>375</v>
      </c>
      <c r="E619" s="36" t="str">
        <f>$E$2</f>
        <v>GV121321</v>
      </c>
      <c r="F619" s="51" t="s">
        <v>643</v>
      </c>
      <c r="G619" s="37" t="s">
        <v>58</v>
      </c>
      <c r="H619" s="28" t="s">
        <v>262</v>
      </c>
      <c r="I619" s="22"/>
      <c r="J619" s="80"/>
    </row>
    <row r="620" spans="1:10" s="5" customFormat="1" ht="15.95" customHeight="1" x14ac:dyDescent="0.25">
      <c r="A620" s="20">
        <v>564</v>
      </c>
      <c r="B620" s="20">
        <v>1534700</v>
      </c>
      <c r="C620" s="70" t="s">
        <v>1159</v>
      </c>
      <c r="D620" s="84">
        <v>374</v>
      </c>
      <c r="E620" s="36" t="str">
        <f>$E$2</f>
        <v>GV121321</v>
      </c>
      <c r="F620" s="51" t="s">
        <v>477</v>
      </c>
      <c r="G620" s="37" t="s">
        <v>58</v>
      </c>
      <c r="H620" s="28" t="s">
        <v>274</v>
      </c>
      <c r="I620" s="22"/>
      <c r="J620" s="80"/>
    </row>
    <row r="621" spans="1:10" s="5" customFormat="1" ht="15.95" customHeight="1" x14ac:dyDescent="0.25">
      <c r="A621" s="20">
        <v>565</v>
      </c>
      <c r="B621" s="20">
        <v>1572858</v>
      </c>
      <c r="C621" s="70" t="s">
        <v>1158</v>
      </c>
      <c r="D621" s="84">
        <v>373</v>
      </c>
      <c r="E621" s="36" t="str">
        <f>$E$2</f>
        <v>GV121321</v>
      </c>
      <c r="F621" s="51" t="s">
        <v>476</v>
      </c>
      <c r="G621" s="37" t="s">
        <v>58</v>
      </c>
      <c r="H621" s="28" t="s">
        <v>1657</v>
      </c>
      <c r="I621" s="22"/>
      <c r="J621" s="80"/>
    </row>
    <row r="622" spans="1:10" s="5" customFormat="1" ht="15.95" customHeight="1" x14ac:dyDescent="0.25">
      <c r="A622" s="20">
        <v>566</v>
      </c>
      <c r="B622" s="20">
        <v>856633</v>
      </c>
      <c r="C622" s="70"/>
      <c r="D622" s="84">
        <v>572</v>
      </c>
      <c r="E622" s="36" t="str">
        <f>$E$2</f>
        <v>GV121321</v>
      </c>
      <c r="F622" s="51" t="s">
        <v>547</v>
      </c>
      <c r="G622" s="37" t="s">
        <v>60</v>
      </c>
      <c r="H622" s="28" t="s">
        <v>213</v>
      </c>
      <c r="I622" s="22"/>
      <c r="J622" s="80"/>
    </row>
    <row r="623" spans="1:10" s="5" customFormat="1" ht="15.95" customHeight="1" x14ac:dyDescent="0.25">
      <c r="A623" s="20">
        <v>567</v>
      </c>
      <c r="B623" s="20">
        <v>830679</v>
      </c>
      <c r="C623" s="70" t="s">
        <v>1161</v>
      </c>
      <c r="D623" s="84">
        <v>376</v>
      </c>
      <c r="E623" s="36" t="str">
        <f>$E$2</f>
        <v>GV121321</v>
      </c>
      <c r="F623" s="51" t="s">
        <v>478</v>
      </c>
      <c r="G623" s="37" t="s">
        <v>60</v>
      </c>
      <c r="H623" s="28" t="s">
        <v>213</v>
      </c>
      <c r="I623" s="22"/>
      <c r="J623" s="80"/>
    </row>
    <row r="624" spans="1:10" s="5" customFormat="1" ht="15.95" customHeight="1" x14ac:dyDescent="0.25">
      <c r="A624" s="20">
        <v>568</v>
      </c>
      <c r="B624" s="20">
        <v>1370923</v>
      </c>
      <c r="C624" s="70" t="s">
        <v>1162</v>
      </c>
      <c r="D624" s="84">
        <v>377</v>
      </c>
      <c r="E624" s="36" t="str">
        <f>$E$2</f>
        <v>GV121321</v>
      </c>
      <c r="F624" s="51" t="s">
        <v>293</v>
      </c>
      <c r="G624" s="37" t="s">
        <v>5</v>
      </c>
      <c r="H624" s="28" t="s">
        <v>1653</v>
      </c>
      <c r="I624" s="22"/>
      <c r="J624" s="80"/>
    </row>
    <row r="625" spans="1:10" s="5" customFormat="1" ht="15.95" customHeight="1" x14ac:dyDescent="0.25">
      <c r="A625" s="20">
        <v>569</v>
      </c>
      <c r="B625" s="20">
        <v>1370915</v>
      </c>
      <c r="C625" s="70" t="s">
        <v>1163</v>
      </c>
      <c r="D625" s="84">
        <v>378</v>
      </c>
      <c r="E625" s="36" t="str">
        <f>$E$2</f>
        <v>GV121321</v>
      </c>
      <c r="F625" s="51" t="s">
        <v>294</v>
      </c>
      <c r="G625" s="37" t="s">
        <v>5</v>
      </c>
      <c r="H625" s="28" t="s">
        <v>1654</v>
      </c>
      <c r="I625" s="22"/>
      <c r="J625" s="80"/>
    </row>
    <row r="626" spans="1:10" s="5" customFormat="1" ht="15.95" customHeight="1" x14ac:dyDescent="0.25">
      <c r="A626" s="20">
        <v>570</v>
      </c>
      <c r="B626" s="20">
        <v>3111622</v>
      </c>
      <c r="C626" s="70" t="s">
        <v>1326</v>
      </c>
      <c r="D626" s="84" t="s">
        <v>812</v>
      </c>
      <c r="E626" s="36" t="str">
        <f>$E$2</f>
        <v>GV121321</v>
      </c>
      <c r="F626" s="72" t="s">
        <v>813</v>
      </c>
      <c r="G626" s="39" t="s">
        <v>755</v>
      </c>
      <c r="H626" s="28" t="s">
        <v>214</v>
      </c>
      <c r="I626" s="22"/>
      <c r="J626" s="80"/>
    </row>
    <row r="627" spans="1:10" s="5" customFormat="1" ht="15.95" customHeight="1" x14ac:dyDescent="0.25">
      <c r="A627" s="20">
        <v>571</v>
      </c>
      <c r="B627" s="20">
        <v>2924199</v>
      </c>
      <c r="C627" s="70" t="s">
        <v>1244</v>
      </c>
      <c r="D627" s="84">
        <v>494</v>
      </c>
      <c r="E627" s="36" t="str">
        <f>$E$2</f>
        <v>GV121321</v>
      </c>
      <c r="F627" s="51" t="s">
        <v>64</v>
      </c>
      <c r="G627" s="37" t="s">
        <v>23</v>
      </c>
      <c r="H627" s="28" t="s">
        <v>218</v>
      </c>
      <c r="I627" s="22"/>
      <c r="J627" s="80"/>
    </row>
    <row r="628" spans="1:10" s="5" customFormat="1" ht="15.95" customHeight="1" x14ac:dyDescent="0.25">
      <c r="A628" s="20">
        <v>572</v>
      </c>
      <c r="B628" s="20">
        <v>2927952</v>
      </c>
      <c r="C628" s="18"/>
      <c r="D628" s="84" t="s">
        <v>1580</v>
      </c>
      <c r="E628" s="36" t="str">
        <f>$E$2</f>
        <v>GV121321</v>
      </c>
      <c r="F628" s="73" t="s">
        <v>1581</v>
      </c>
      <c r="G628" s="26" t="s">
        <v>1582</v>
      </c>
      <c r="H628" s="34" t="s">
        <v>1583</v>
      </c>
      <c r="I628" s="22"/>
      <c r="J628" s="80"/>
    </row>
    <row r="629" spans="1:10" s="5" customFormat="1" ht="15.95" customHeight="1" x14ac:dyDescent="0.25">
      <c r="A629" s="20">
        <v>573</v>
      </c>
      <c r="B629" s="20">
        <v>3272432</v>
      </c>
      <c r="C629" s="18"/>
      <c r="D629" s="84" t="s">
        <v>1584</v>
      </c>
      <c r="E629" s="36" t="str">
        <f>$E$2</f>
        <v>GV121321</v>
      </c>
      <c r="F629" s="73" t="s">
        <v>1585</v>
      </c>
      <c r="G629" s="19" t="s">
        <v>1586</v>
      </c>
      <c r="H629" s="21" t="s">
        <v>1587</v>
      </c>
      <c r="I629" s="22"/>
      <c r="J629" s="80"/>
    </row>
    <row r="630" spans="1:10" s="5" customFormat="1" ht="15.95" customHeight="1" x14ac:dyDescent="0.25">
      <c r="A630" s="20">
        <v>574</v>
      </c>
      <c r="B630" s="20">
        <v>3272440</v>
      </c>
      <c r="C630" s="18"/>
      <c r="D630" s="84" t="s">
        <v>1588</v>
      </c>
      <c r="E630" s="36" t="str">
        <f>$E$2</f>
        <v>GV121321</v>
      </c>
      <c r="F630" s="73" t="s">
        <v>1585</v>
      </c>
      <c r="G630" s="19" t="s">
        <v>1586</v>
      </c>
      <c r="H630" s="21" t="s">
        <v>1589</v>
      </c>
      <c r="I630" s="22"/>
      <c r="J630" s="80"/>
    </row>
    <row r="631" spans="1:10" s="5" customFormat="1" ht="15.95" customHeight="1" x14ac:dyDescent="0.25">
      <c r="A631" s="20">
        <v>575</v>
      </c>
      <c r="B631" s="20">
        <v>3272457</v>
      </c>
      <c r="C631" s="18"/>
      <c r="D631" s="84" t="s">
        <v>1590</v>
      </c>
      <c r="E631" s="36" t="str">
        <f>$E$2</f>
        <v>GV121321</v>
      </c>
      <c r="F631" s="73" t="s">
        <v>1585</v>
      </c>
      <c r="G631" s="19" t="s">
        <v>1586</v>
      </c>
      <c r="H631" s="21" t="s">
        <v>1646</v>
      </c>
      <c r="I631" s="22"/>
      <c r="J631" s="80"/>
    </row>
    <row r="632" spans="1:10" s="5" customFormat="1" ht="15.95" customHeight="1" x14ac:dyDescent="0.25">
      <c r="A632" s="20">
        <v>577</v>
      </c>
      <c r="B632" s="20">
        <v>864058</v>
      </c>
      <c r="C632" s="70" t="s">
        <v>1165</v>
      </c>
      <c r="D632" s="84">
        <v>380</v>
      </c>
      <c r="E632" s="36" t="str">
        <f>$E$2</f>
        <v>GV121321</v>
      </c>
      <c r="F632" s="51" t="s">
        <v>480</v>
      </c>
      <c r="G632" s="37" t="s">
        <v>16</v>
      </c>
      <c r="H632" s="28" t="s">
        <v>31</v>
      </c>
      <c r="I632" s="22"/>
      <c r="J632" s="80"/>
    </row>
    <row r="633" spans="1:10" s="5" customFormat="1" ht="15.95" customHeight="1" x14ac:dyDescent="0.25">
      <c r="A633" s="20">
        <v>576</v>
      </c>
      <c r="B633" s="20">
        <v>864066</v>
      </c>
      <c r="C633" s="70" t="s">
        <v>1164</v>
      </c>
      <c r="D633" s="84">
        <v>379</v>
      </c>
      <c r="E633" s="36" t="str">
        <f>$E$2</f>
        <v>GV121321</v>
      </c>
      <c r="F633" s="51" t="s">
        <v>479</v>
      </c>
      <c r="G633" s="37" t="s">
        <v>16</v>
      </c>
      <c r="H633" s="28" t="s">
        <v>72</v>
      </c>
      <c r="I633" s="22"/>
      <c r="J633" s="80"/>
    </row>
    <row r="634" spans="1:10" s="5" customFormat="1" ht="15.95" customHeight="1" x14ac:dyDescent="0.25">
      <c r="A634" s="20">
        <v>578</v>
      </c>
      <c r="B634" s="20">
        <v>83774</v>
      </c>
      <c r="C634" s="70" t="s">
        <v>1414</v>
      </c>
      <c r="D634" s="84">
        <v>574</v>
      </c>
      <c r="E634" s="36" t="str">
        <f>$E$2</f>
        <v>GV121321</v>
      </c>
      <c r="F634" s="51" t="s">
        <v>549</v>
      </c>
      <c r="G634" s="37" t="s">
        <v>152</v>
      </c>
      <c r="H634" s="28" t="s">
        <v>219</v>
      </c>
      <c r="I634" s="22"/>
      <c r="J634" s="80"/>
    </row>
    <row r="635" spans="1:10" s="5" customFormat="1" ht="15.95" customHeight="1" x14ac:dyDescent="0.25">
      <c r="A635" s="20">
        <v>579</v>
      </c>
      <c r="B635" s="20">
        <v>1200310</v>
      </c>
      <c r="C635" s="70" t="s">
        <v>1413</v>
      </c>
      <c r="D635" s="84">
        <v>573</v>
      </c>
      <c r="E635" s="36" t="str">
        <f>$E$2</f>
        <v>GV121321</v>
      </c>
      <c r="F635" s="75" t="s">
        <v>548</v>
      </c>
      <c r="G635" s="37" t="s">
        <v>152</v>
      </c>
      <c r="H635" s="28" t="s">
        <v>1657</v>
      </c>
      <c r="I635" s="22"/>
      <c r="J635" s="80"/>
    </row>
    <row r="636" spans="1:10" s="5" customFormat="1" ht="15.95" customHeight="1" x14ac:dyDescent="0.25">
      <c r="A636" s="20">
        <v>580</v>
      </c>
      <c r="B636" s="20">
        <v>808907</v>
      </c>
      <c r="C636" s="70"/>
      <c r="D636" s="84">
        <v>551</v>
      </c>
      <c r="E636" s="36" t="str">
        <f>$E$2</f>
        <v>GV121321</v>
      </c>
      <c r="F636" s="51" t="s">
        <v>127</v>
      </c>
      <c r="G636" s="37">
        <v>0</v>
      </c>
      <c r="H636" s="28" t="s">
        <v>220</v>
      </c>
      <c r="I636" s="22"/>
      <c r="J636" s="80"/>
    </row>
    <row r="637" spans="1:10" s="5" customFormat="1" ht="15.95" customHeight="1" x14ac:dyDescent="0.25">
      <c r="A637" s="20">
        <v>581</v>
      </c>
      <c r="B637" s="20">
        <v>3113354</v>
      </c>
      <c r="C637" s="18" t="s">
        <v>1591</v>
      </c>
      <c r="D637" s="84" t="s">
        <v>1592</v>
      </c>
      <c r="E637" s="36" t="str">
        <f>$E$2</f>
        <v>GV121321</v>
      </c>
      <c r="F637" s="73" t="s">
        <v>1593</v>
      </c>
      <c r="G637" s="24" t="s">
        <v>175</v>
      </c>
      <c r="H637" s="21" t="s">
        <v>1859</v>
      </c>
      <c r="I637" s="22"/>
      <c r="J637" s="80"/>
    </row>
    <row r="638" spans="1:10" s="5" customFormat="1" ht="15.95" customHeight="1" x14ac:dyDescent="0.25">
      <c r="A638" s="20">
        <v>582</v>
      </c>
      <c r="B638" s="20">
        <v>2359818</v>
      </c>
      <c r="C638" s="70" t="s">
        <v>1166</v>
      </c>
      <c r="D638" s="84">
        <v>383</v>
      </c>
      <c r="E638" s="36" t="str">
        <f>$E$2</f>
        <v>GV121321</v>
      </c>
      <c r="F638" s="51" t="s">
        <v>481</v>
      </c>
      <c r="G638" s="37" t="s">
        <v>12</v>
      </c>
      <c r="H638" s="28" t="s">
        <v>274</v>
      </c>
      <c r="I638" s="22"/>
      <c r="J638" s="80"/>
    </row>
    <row r="639" spans="1:10" s="5" customFormat="1" ht="15.95" customHeight="1" x14ac:dyDescent="0.25">
      <c r="A639" s="20">
        <v>583</v>
      </c>
      <c r="B639" s="20">
        <v>84665</v>
      </c>
      <c r="C639" s="70" t="s">
        <v>1167</v>
      </c>
      <c r="D639" s="84">
        <v>384</v>
      </c>
      <c r="E639" s="36" t="str">
        <f>$E$2</f>
        <v>GV121321</v>
      </c>
      <c r="F639" s="51" t="s">
        <v>482</v>
      </c>
      <c r="G639" s="37" t="s">
        <v>20</v>
      </c>
      <c r="H639" s="28" t="s">
        <v>232</v>
      </c>
      <c r="I639" s="22"/>
      <c r="J639" s="80"/>
    </row>
    <row r="640" spans="1:10" s="5" customFormat="1" ht="15.95" customHeight="1" x14ac:dyDescent="0.25">
      <c r="A640" s="20">
        <v>584</v>
      </c>
      <c r="B640" s="20">
        <v>1693795</v>
      </c>
      <c r="C640" s="70" t="s">
        <v>1168</v>
      </c>
      <c r="D640" s="84">
        <v>385</v>
      </c>
      <c r="E640" s="36" t="str">
        <f>$E$2</f>
        <v>GV121321</v>
      </c>
      <c r="F640" s="51" t="s">
        <v>483</v>
      </c>
      <c r="G640" s="37" t="s">
        <v>20</v>
      </c>
      <c r="H640" s="28" t="s">
        <v>223</v>
      </c>
      <c r="I640" s="22"/>
      <c r="J640" s="80"/>
    </row>
    <row r="641" spans="1:10" s="5" customFormat="1" ht="15.95" customHeight="1" x14ac:dyDescent="0.25">
      <c r="A641" s="20">
        <v>585</v>
      </c>
      <c r="B641" s="20">
        <v>843136</v>
      </c>
      <c r="C641" s="70" t="s">
        <v>1169</v>
      </c>
      <c r="D641" s="84">
        <v>386</v>
      </c>
      <c r="E641" s="36" t="str">
        <f>$E$2</f>
        <v>GV121321</v>
      </c>
      <c r="F641" s="51" t="s">
        <v>484</v>
      </c>
      <c r="G641" s="37" t="s">
        <v>156</v>
      </c>
      <c r="H641" s="28" t="s">
        <v>72</v>
      </c>
      <c r="I641" s="22"/>
      <c r="J641" s="80"/>
    </row>
    <row r="642" spans="1:10" s="5" customFormat="1" ht="15.95" customHeight="1" x14ac:dyDescent="0.25">
      <c r="A642" s="20">
        <v>586</v>
      </c>
      <c r="B642" s="20">
        <v>1418664</v>
      </c>
      <c r="C642" s="70" t="s">
        <v>1175</v>
      </c>
      <c r="D642" s="84">
        <v>392</v>
      </c>
      <c r="E642" s="36" t="str">
        <f>$E$2</f>
        <v>GV121321</v>
      </c>
      <c r="F642" s="51" t="s">
        <v>139</v>
      </c>
      <c r="G642" s="37" t="s">
        <v>156</v>
      </c>
      <c r="H642" s="28" t="s">
        <v>171</v>
      </c>
      <c r="I642" s="22"/>
      <c r="J642" s="80"/>
    </row>
    <row r="643" spans="1:10" s="5" customFormat="1" ht="15.95" customHeight="1" x14ac:dyDescent="0.25">
      <c r="A643" s="20">
        <v>587</v>
      </c>
      <c r="B643" s="20">
        <v>2197259</v>
      </c>
      <c r="C643" s="70" t="s">
        <v>1176</v>
      </c>
      <c r="D643" s="84">
        <v>393</v>
      </c>
      <c r="E643" s="36" t="str">
        <f>$E$2</f>
        <v>GV121321</v>
      </c>
      <c r="F643" s="51" t="s">
        <v>490</v>
      </c>
      <c r="G643" s="37" t="s">
        <v>156</v>
      </c>
      <c r="H643" s="28" t="s">
        <v>70</v>
      </c>
      <c r="I643" s="22"/>
      <c r="J643" s="80"/>
    </row>
    <row r="644" spans="1:10" s="5" customFormat="1" ht="15.95" customHeight="1" x14ac:dyDescent="0.25">
      <c r="A644" s="20">
        <v>588</v>
      </c>
      <c r="B644" s="20">
        <v>639195</v>
      </c>
      <c r="C644" s="70" t="s">
        <v>1170</v>
      </c>
      <c r="D644" s="84">
        <v>387</v>
      </c>
      <c r="E644" s="36" t="str">
        <f>$E$2</f>
        <v>GV121321</v>
      </c>
      <c r="F644" s="51" t="s">
        <v>485</v>
      </c>
      <c r="G644" s="37" t="s">
        <v>156</v>
      </c>
      <c r="H644" s="28" t="s">
        <v>219</v>
      </c>
      <c r="I644" s="22"/>
      <c r="J644" s="80"/>
    </row>
    <row r="645" spans="1:10" s="5" customFormat="1" ht="15.95" customHeight="1" x14ac:dyDescent="0.25">
      <c r="A645" s="20">
        <v>589</v>
      </c>
      <c r="B645" s="20">
        <v>386920</v>
      </c>
      <c r="C645" s="70" t="s">
        <v>1172</v>
      </c>
      <c r="D645" s="84">
        <v>389</v>
      </c>
      <c r="E645" s="36" t="str">
        <f>$E$2</f>
        <v>GV121321</v>
      </c>
      <c r="F645" s="51" t="s">
        <v>487</v>
      </c>
      <c r="G645" s="37" t="s">
        <v>156</v>
      </c>
      <c r="H645" s="28" t="s">
        <v>70</v>
      </c>
      <c r="I645" s="22"/>
      <c r="J645" s="80"/>
    </row>
    <row r="646" spans="1:10" s="5" customFormat="1" ht="15.95" customHeight="1" x14ac:dyDescent="0.25">
      <c r="A646" s="20">
        <v>590</v>
      </c>
      <c r="B646" s="20">
        <v>1357888</v>
      </c>
      <c r="C646" s="70" t="s">
        <v>1174</v>
      </c>
      <c r="D646" s="84">
        <v>391</v>
      </c>
      <c r="E646" s="36" t="str">
        <f>$E$2</f>
        <v>GV121321</v>
      </c>
      <c r="F646" s="51" t="s">
        <v>489</v>
      </c>
      <c r="G646" s="37" t="s">
        <v>156</v>
      </c>
      <c r="H646" s="28" t="s">
        <v>70</v>
      </c>
      <c r="I646" s="22"/>
      <c r="J646" s="80"/>
    </row>
    <row r="647" spans="1:10" s="5" customFormat="1" ht="15.95" customHeight="1" x14ac:dyDescent="0.25">
      <c r="A647" s="20">
        <v>591</v>
      </c>
      <c r="B647" s="20">
        <v>1148378</v>
      </c>
      <c r="C647" s="70" t="s">
        <v>1171</v>
      </c>
      <c r="D647" s="84">
        <v>388</v>
      </c>
      <c r="E647" s="36" t="str">
        <f>$E$2</f>
        <v>GV121321</v>
      </c>
      <c r="F647" s="51" t="s">
        <v>486</v>
      </c>
      <c r="G647" s="37" t="s">
        <v>156</v>
      </c>
      <c r="H647" s="28" t="s">
        <v>236</v>
      </c>
      <c r="I647" s="22"/>
      <c r="J647" s="80"/>
    </row>
    <row r="648" spans="1:10" s="5" customFormat="1" ht="15.95" customHeight="1" x14ac:dyDescent="0.25">
      <c r="A648" s="20">
        <v>592</v>
      </c>
      <c r="B648" s="20">
        <v>386938</v>
      </c>
      <c r="C648" s="70" t="s">
        <v>1173</v>
      </c>
      <c r="D648" s="84">
        <v>390</v>
      </c>
      <c r="E648" s="36" t="str">
        <f>$E$2</f>
        <v>GV121321</v>
      </c>
      <c r="F648" s="51" t="s">
        <v>488</v>
      </c>
      <c r="G648" s="37" t="s">
        <v>156</v>
      </c>
      <c r="H648" s="28" t="s">
        <v>71</v>
      </c>
      <c r="I648" s="22"/>
      <c r="J648" s="80"/>
    </row>
    <row r="649" spans="1:10" s="5" customFormat="1" ht="15.95" customHeight="1" x14ac:dyDescent="0.25">
      <c r="A649" s="20">
        <v>593</v>
      </c>
      <c r="B649" s="20">
        <v>1357896</v>
      </c>
      <c r="C649" s="70" t="s">
        <v>1177</v>
      </c>
      <c r="D649" s="84">
        <v>394</v>
      </c>
      <c r="E649" s="36" t="str">
        <f>$E$2</f>
        <v>GV121321</v>
      </c>
      <c r="F649" s="51" t="s">
        <v>491</v>
      </c>
      <c r="G649" s="37" t="s">
        <v>156</v>
      </c>
      <c r="H649" s="28" t="s">
        <v>71</v>
      </c>
      <c r="I649" s="22"/>
      <c r="J649" s="80"/>
    </row>
    <row r="650" spans="1:10" s="5" customFormat="1" ht="15.95" customHeight="1" x14ac:dyDescent="0.25">
      <c r="A650" s="20">
        <v>594</v>
      </c>
      <c r="B650" s="20">
        <v>1183375</v>
      </c>
      <c r="C650" s="70" t="s">
        <v>1178</v>
      </c>
      <c r="D650" s="84">
        <v>395</v>
      </c>
      <c r="E650" s="36" t="str">
        <f>$E$2</f>
        <v>GV121321</v>
      </c>
      <c r="F650" s="51" t="s">
        <v>492</v>
      </c>
      <c r="G650" s="37" t="s">
        <v>60</v>
      </c>
      <c r="H650" s="28" t="s">
        <v>214</v>
      </c>
      <c r="I650" s="22"/>
      <c r="J650" s="80"/>
    </row>
    <row r="651" spans="1:10" s="5" customFormat="1" ht="15.95" customHeight="1" x14ac:dyDescent="0.25">
      <c r="A651" s="20">
        <v>595</v>
      </c>
      <c r="B651" s="20">
        <v>1300334</v>
      </c>
      <c r="C651" s="70" t="s">
        <v>1179</v>
      </c>
      <c r="D651" s="84">
        <v>396</v>
      </c>
      <c r="E651" s="36" t="str">
        <f>$E$2</f>
        <v>GV121321</v>
      </c>
      <c r="F651" s="51" t="s">
        <v>606</v>
      </c>
      <c r="G651" s="37" t="s">
        <v>156</v>
      </c>
      <c r="H651" s="28" t="s">
        <v>214</v>
      </c>
      <c r="I651" s="22"/>
      <c r="J651" s="80"/>
    </row>
    <row r="652" spans="1:10" s="5" customFormat="1" ht="15.95" customHeight="1" x14ac:dyDescent="0.25">
      <c r="A652" s="20">
        <v>596</v>
      </c>
      <c r="B652" s="20">
        <v>808774</v>
      </c>
      <c r="C652" s="70" t="s">
        <v>1383</v>
      </c>
      <c r="D652" s="84">
        <v>397</v>
      </c>
      <c r="E652" s="36" t="str">
        <f>$E$2</f>
        <v>GV121321</v>
      </c>
      <c r="F652" s="51" t="s">
        <v>607</v>
      </c>
      <c r="G652" s="37" t="s">
        <v>156</v>
      </c>
      <c r="H652" s="28" t="s">
        <v>213</v>
      </c>
      <c r="I652" s="22"/>
      <c r="J652" s="80"/>
    </row>
    <row r="653" spans="1:10" s="5" customFormat="1" ht="15.95" customHeight="1" x14ac:dyDescent="0.25">
      <c r="A653" s="20">
        <v>597</v>
      </c>
      <c r="B653" s="20">
        <v>1300326</v>
      </c>
      <c r="C653" s="70" t="s">
        <v>1180</v>
      </c>
      <c r="D653" s="84">
        <v>398</v>
      </c>
      <c r="E653" s="36" t="str">
        <f>$E$2</f>
        <v>GV121321</v>
      </c>
      <c r="F653" s="51" t="s">
        <v>608</v>
      </c>
      <c r="G653" s="37" t="s">
        <v>156</v>
      </c>
      <c r="H653" s="28" t="s">
        <v>214</v>
      </c>
      <c r="I653" s="22"/>
      <c r="J653" s="80"/>
    </row>
    <row r="654" spans="1:10" s="5" customFormat="1" ht="15.95" customHeight="1" x14ac:dyDescent="0.25">
      <c r="A654" s="20">
        <v>598</v>
      </c>
      <c r="B654" s="20">
        <v>1465814</v>
      </c>
      <c r="C654" s="70" t="s">
        <v>1181</v>
      </c>
      <c r="D654" s="84">
        <v>400</v>
      </c>
      <c r="E654" s="36" t="str">
        <f>$E$2</f>
        <v>GV121321</v>
      </c>
      <c r="F654" s="51" t="s">
        <v>493</v>
      </c>
      <c r="G654" s="37" t="s">
        <v>3</v>
      </c>
      <c r="H654" s="28" t="s">
        <v>278</v>
      </c>
      <c r="I654" s="22"/>
      <c r="J654" s="80"/>
    </row>
    <row r="655" spans="1:10" s="5" customFormat="1" ht="15.95" customHeight="1" x14ac:dyDescent="0.25">
      <c r="A655" s="20">
        <v>599</v>
      </c>
      <c r="B655" s="20">
        <v>458281</v>
      </c>
      <c r="C655" s="70" t="s">
        <v>1182</v>
      </c>
      <c r="D655" s="84">
        <v>401</v>
      </c>
      <c r="E655" s="36" t="str">
        <f>$E$2</f>
        <v>GV121321</v>
      </c>
      <c r="F655" s="51" t="s">
        <v>1642</v>
      </c>
      <c r="G655" s="37" t="s">
        <v>3</v>
      </c>
      <c r="H655" s="28" t="s">
        <v>279</v>
      </c>
      <c r="I655" s="22"/>
      <c r="J655" s="80"/>
    </row>
    <row r="656" spans="1:10" s="5" customFormat="1" ht="15.95" customHeight="1" x14ac:dyDescent="0.25">
      <c r="A656" s="20">
        <v>604</v>
      </c>
      <c r="B656" s="20">
        <v>2833929</v>
      </c>
      <c r="C656" s="70" t="s">
        <v>1246</v>
      </c>
      <c r="D656" s="84">
        <v>496</v>
      </c>
      <c r="E656" s="36" t="str">
        <f>$E$2</f>
        <v>GV121321</v>
      </c>
      <c r="F656" s="51" t="s">
        <v>1914</v>
      </c>
      <c r="G656" s="37" t="s">
        <v>4</v>
      </c>
      <c r="H656" s="34" t="s">
        <v>28</v>
      </c>
      <c r="I656" s="22"/>
      <c r="J656" s="80"/>
    </row>
    <row r="657" spans="1:10" s="5" customFormat="1" ht="15.95" customHeight="1" x14ac:dyDescent="0.25">
      <c r="A657" s="20">
        <v>605</v>
      </c>
      <c r="B657" s="20">
        <v>2833937</v>
      </c>
      <c r="C657" s="70" t="s">
        <v>1245</v>
      </c>
      <c r="D657" s="84">
        <v>495</v>
      </c>
      <c r="E657" s="36" t="str">
        <f>$E$2</f>
        <v>GV121321</v>
      </c>
      <c r="F657" s="51" t="s">
        <v>1915</v>
      </c>
      <c r="G657" s="37" t="s">
        <v>4</v>
      </c>
      <c r="H657" s="34" t="s">
        <v>29</v>
      </c>
      <c r="I657" s="22"/>
      <c r="J657" s="80"/>
    </row>
    <row r="658" spans="1:10" s="5" customFormat="1" ht="15.95" customHeight="1" x14ac:dyDescent="0.25">
      <c r="A658" s="20">
        <v>600</v>
      </c>
      <c r="B658" s="20">
        <v>2727592</v>
      </c>
      <c r="C658" s="70" t="s">
        <v>1183</v>
      </c>
      <c r="D658" s="84">
        <v>402</v>
      </c>
      <c r="E658" s="36" t="str">
        <f>$E$2</f>
        <v>GV121321</v>
      </c>
      <c r="F658" s="51" t="s">
        <v>1886</v>
      </c>
      <c r="G658" s="37" t="s">
        <v>4</v>
      </c>
      <c r="H658" s="28" t="s">
        <v>70</v>
      </c>
      <c r="I658" s="22"/>
      <c r="J658" s="80"/>
    </row>
    <row r="659" spans="1:10" s="5" customFormat="1" ht="15.95" customHeight="1" x14ac:dyDescent="0.25">
      <c r="A659" s="20">
        <v>601</v>
      </c>
      <c r="B659" s="20">
        <v>2727618</v>
      </c>
      <c r="C659" s="70" t="s">
        <v>1185</v>
      </c>
      <c r="D659" s="84">
        <v>404</v>
      </c>
      <c r="E659" s="36" t="str">
        <f>$E$2</f>
        <v>GV121321</v>
      </c>
      <c r="F659" s="51" t="s">
        <v>1887</v>
      </c>
      <c r="G659" s="37" t="s">
        <v>4</v>
      </c>
      <c r="H659" s="28" t="s">
        <v>70</v>
      </c>
      <c r="I659" s="22"/>
      <c r="J659" s="80"/>
    </row>
    <row r="660" spans="1:10" s="5" customFormat="1" ht="15.95" customHeight="1" x14ac:dyDescent="0.25">
      <c r="A660" s="20">
        <v>602</v>
      </c>
      <c r="B660" s="20">
        <v>2727600</v>
      </c>
      <c r="C660" s="70" t="s">
        <v>1184</v>
      </c>
      <c r="D660" s="84">
        <v>403</v>
      </c>
      <c r="E660" s="36" t="str">
        <f>$E$2</f>
        <v>GV121321</v>
      </c>
      <c r="F660" s="51" t="s">
        <v>1888</v>
      </c>
      <c r="G660" s="37" t="s">
        <v>4</v>
      </c>
      <c r="H660" s="28" t="s">
        <v>73</v>
      </c>
      <c r="I660" s="22"/>
      <c r="J660" s="80"/>
    </row>
    <row r="661" spans="1:10" s="5" customFormat="1" ht="15.95" customHeight="1" x14ac:dyDescent="0.25">
      <c r="A661" s="20">
        <v>603</v>
      </c>
      <c r="B661" s="20">
        <v>2727626</v>
      </c>
      <c r="C661" s="70" t="s">
        <v>1186</v>
      </c>
      <c r="D661" s="84">
        <v>405</v>
      </c>
      <c r="E661" s="36" t="str">
        <f>$E$2</f>
        <v>GV121321</v>
      </c>
      <c r="F661" s="51" t="s">
        <v>1889</v>
      </c>
      <c r="G661" s="37" t="s">
        <v>4</v>
      </c>
      <c r="H661" s="28" t="s">
        <v>73</v>
      </c>
      <c r="I661" s="22"/>
      <c r="J661" s="80"/>
    </row>
    <row r="662" spans="1:10" s="5" customFormat="1" ht="15.95" customHeight="1" x14ac:dyDescent="0.25">
      <c r="A662" s="20">
        <v>606</v>
      </c>
      <c r="B662" s="20">
        <v>1461433</v>
      </c>
      <c r="C662" s="70" t="s">
        <v>1384</v>
      </c>
      <c r="D662" s="84">
        <v>408</v>
      </c>
      <c r="E662" s="36" t="str">
        <f>$E$2</f>
        <v>GV121321</v>
      </c>
      <c r="F662" s="51" t="s">
        <v>495</v>
      </c>
      <c r="G662" s="37" t="s">
        <v>654</v>
      </c>
      <c r="H662" s="28" t="s">
        <v>274</v>
      </c>
      <c r="I662" s="22"/>
      <c r="J662" s="80"/>
    </row>
    <row r="663" spans="1:10" s="5" customFormat="1" ht="15.95" customHeight="1" x14ac:dyDescent="0.25">
      <c r="A663" s="20">
        <v>607</v>
      </c>
      <c r="B663" s="20">
        <v>2506954</v>
      </c>
      <c r="C663" s="70" t="s">
        <v>1187</v>
      </c>
      <c r="D663" s="84">
        <v>406</v>
      </c>
      <c r="E663" s="36" t="str">
        <f>$E$2</f>
        <v>GV121321</v>
      </c>
      <c r="F663" s="51" t="s">
        <v>494</v>
      </c>
      <c r="G663" s="37" t="s">
        <v>654</v>
      </c>
      <c r="H663" s="28" t="s">
        <v>213</v>
      </c>
      <c r="I663" s="22"/>
      <c r="J663" s="80"/>
    </row>
    <row r="664" spans="1:10" s="5" customFormat="1" ht="15.95" customHeight="1" x14ac:dyDescent="0.25">
      <c r="A664" s="20">
        <v>608</v>
      </c>
      <c r="B664" s="20">
        <v>2697472</v>
      </c>
      <c r="C664" s="18"/>
      <c r="D664" s="84" t="s">
        <v>1594</v>
      </c>
      <c r="E664" s="36" t="str">
        <f>$E$2</f>
        <v>GV121321</v>
      </c>
      <c r="F664" s="73" t="s">
        <v>1595</v>
      </c>
      <c r="G664" s="26" t="s">
        <v>10</v>
      </c>
      <c r="H664" s="28" t="s">
        <v>218</v>
      </c>
      <c r="I664" s="22"/>
      <c r="J664" s="80"/>
    </row>
    <row r="665" spans="1:10" s="5" customFormat="1" ht="15.95" customHeight="1" x14ac:dyDescent="0.25">
      <c r="A665" s="20">
        <v>609</v>
      </c>
      <c r="B665" s="20">
        <v>1418482</v>
      </c>
      <c r="C665" s="70" t="s">
        <v>1188</v>
      </c>
      <c r="D665" s="84">
        <v>576</v>
      </c>
      <c r="E665" s="36" t="str">
        <f>$E$2</f>
        <v>GV121321</v>
      </c>
      <c r="F665" s="51" t="s">
        <v>550</v>
      </c>
      <c r="G665" s="37" t="s">
        <v>654</v>
      </c>
      <c r="H665" s="28" t="s">
        <v>207</v>
      </c>
      <c r="I665" s="22"/>
      <c r="J665" s="80"/>
    </row>
    <row r="666" spans="1:10" s="5" customFormat="1" ht="15.95" customHeight="1" x14ac:dyDescent="0.25">
      <c r="A666" s="20">
        <v>611</v>
      </c>
      <c r="B666" s="20">
        <v>1747443</v>
      </c>
      <c r="C666" s="70" t="s">
        <v>1415</v>
      </c>
      <c r="D666" s="84">
        <v>577</v>
      </c>
      <c r="E666" s="36" t="str">
        <f>$E$2</f>
        <v>GV121321</v>
      </c>
      <c r="F666" s="51" t="s">
        <v>551</v>
      </c>
      <c r="G666" s="37" t="s">
        <v>654</v>
      </c>
      <c r="H666" s="28" t="s">
        <v>207</v>
      </c>
      <c r="I666" s="22"/>
      <c r="J666" s="80"/>
    </row>
    <row r="667" spans="1:10" s="5" customFormat="1" ht="15.95" customHeight="1" x14ac:dyDescent="0.25">
      <c r="A667" s="20">
        <v>610</v>
      </c>
      <c r="B667" s="20">
        <v>2680908</v>
      </c>
      <c r="C667" s="70" t="s">
        <v>1188</v>
      </c>
      <c r="D667" s="84">
        <v>410</v>
      </c>
      <c r="E667" s="36" t="str">
        <f>$E$2</f>
        <v>GV121321</v>
      </c>
      <c r="F667" s="51" t="s">
        <v>641</v>
      </c>
      <c r="G667" s="37" t="s">
        <v>654</v>
      </c>
      <c r="H667" s="28" t="s">
        <v>207</v>
      </c>
      <c r="I667" s="22"/>
      <c r="J667" s="80"/>
    </row>
    <row r="668" spans="1:10" s="5" customFormat="1" ht="15.95" customHeight="1" x14ac:dyDescent="0.25">
      <c r="A668" s="20">
        <v>612</v>
      </c>
      <c r="B668" s="20">
        <v>3274461</v>
      </c>
      <c r="C668" s="18"/>
      <c r="D668" s="84" t="s">
        <v>1596</v>
      </c>
      <c r="E668" s="36" t="str">
        <f>$E$2</f>
        <v>GV121321</v>
      </c>
      <c r="F668" s="75" t="s">
        <v>1597</v>
      </c>
      <c r="G668" s="24" t="s">
        <v>175</v>
      </c>
      <c r="H668" s="28" t="s">
        <v>213</v>
      </c>
      <c r="I668" s="22"/>
      <c r="J668" s="80"/>
    </row>
    <row r="669" spans="1:10" s="5" customFormat="1" ht="15.95" customHeight="1" x14ac:dyDescent="0.25">
      <c r="A669" s="20">
        <v>613</v>
      </c>
      <c r="B669" s="20">
        <v>2672616</v>
      </c>
      <c r="C669" s="70" t="s">
        <v>1189</v>
      </c>
      <c r="D669" s="84">
        <v>412</v>
      </c>
      <c r="E669" s="36" t="str">
        <f>$E$2</f>
        <v>GV121321</v>
      </c>
      <c r="F669" s="51" t="s">
        <v>141</v>
      </c>
      <c r="G669" s="37" t="s">
        <v>5</v>
      </c>
      <c r="H669" s="28" t="s">
        <v>213</v>
      </c>
      <c r="I669" s="22"/>
      <c r="J669" s="80"/>
    </row>
    <row r="670" spans="1:10" s="5" customFormat="1" ht="15.95" customHeight="1" x14ac:dyDescent="0.25">
      <c r="A670" s="20">
        <v>614</v>
      </c>
      <c r="B670" s="20">
        <v>2672608</v>
      </c>
      <c r="C670" s="70" t="s">
        <v>1385</v>
      </c>
      <c r="D670" s="84">
        <v>411</v>
      </c>
      <c r="E670" s="36" t="str">
        <f>$E$2</f>
        <v>GV121321</v>
      </c>
      <c r="F670" s="51" t="s">
        <v>140</v>
      </c>
      <c r="G670" s="37" t="s">
        <v>5</v>
      </c>
      <c r="H670" s="28" t="s">
        <v>219</v>
      </c>
      <c r="I670" s="22"/>
      <c r="J670" s="80"/>
    </row>
    <row r="671" spans="1:10" s="5" customFormat="1" ht="15.95" customHeight="1" x14ac:dyDescent="0.25">
      <c r="A671" s="20">
        <v>615</v>
      </c>
      <c r="B671" s="20">
        <v>2707214</v>
      </c>
      <c r="C671" s="70" t="s">
        <v>1190</v>
      </c>
      <c r="D671" s="84">
        <v>413</v>
      </c>
      <c r="E671" s="36" t="str">
        <f>$E$2</f>
        <v>GV121321</v>
      </c>
      <c r="F671" s="51" t="s">
        <v>609</v>
      </c>
      <c r="G671" s="37" t="s">
        <v>175</v>
      </c>
      <c r="H671" s="28" t="s">
        <v>219</v>
      </c>
      <c r="I671" s="22"/>
      <c r="J671" s="80"/>
    </row>
    <row r="672" spans="1:10" s="5" customFormat="1" ht="15.95" customHeight="1" x14ac:dyDescent="0.25">
      <c r="A672" s="20">
        <v>616</v>
      </c>
      <c r="B672" s="20">
        <v>2828440</v>
      </c>
      <c r="C672" s="70" t="s">
        <v>1248</v>
      </c>
      <c r="D672" s="84">
        <v>498</v>
      </c>
      <c r="E672" s="36" t="str">
        <f>$E$2</f>
        <v>GV121321</v>
      </c>
      <c r="F672" s="51" t="s">
        <v>521</v>
      </c>
      <c r="G672" s="37" t="s">
        <v>9</v>
      </c>
      <c r="H672" s="28" t="s">
        <v>213</v>
      </c>
      <c r="I672" s="22"/>
      <c r="J672" s="80"/>
    </row>
    <row r="673" spans="1:10" s="5" customFormat="1" ht="15.95" customHeight="1" x14ac:dyDescent="0.25">
      <c r="A673" s="20">
        <v>617</v>
      </c>
      <c r="B673" s="20">
        <v>2828457</v>
      </c>
      <c r="C673" s="70" t="s">
        <v>1247</v>
      </c>
      <c r="D673" s="84">
        <v>497</v>
      </c>
      <c r="E673" s="36" t="str">
        <f>$E$2</f>
        <v>GV121321</v>
      </c>
      <c r="F673" s="51" t="s">
        <v>520</v>
      </c>
      <c r="G673" s="37" t="s">
        <v>9</v>
      </c>
      <c r="H673" s="21" t="s">
        <v>212</v>
      </c>
      <c r="I673" s="22"/>
      <c r="J673" s="80"/>
    </row>
    <row r="674" spans="1:10" s="5" customFormat="1" ht="15.95" customHeight="1" x14ac:dyDescent="0.25">
      <c r="A674" s="20">
        <v>618</v>
      </c>
      <c r="B674" s="20">
        <v>2648921</v>
      </c>
      <c r="C674" s="70" t="s">
        <v>1191</v>
      </c>
      <c r="D674" s="84">
        <v>414</v>
      </c>
      <c r="E674" s="36" t="str">
        <f>$E$2</f>
        <v>GV121321</v>
      </c>
      <c r="F674" s="51" t="s">
        <v>142</v>
      </c>
      <c r="G674" s="37" t="s">
        <v>26</v>
      </c>
      <c r="H674" s="28" t="s">
        <v>1629</v>
      </c>
      <c r="I674" s="22"/>
      <c r="J674" s="80"/>
    </row>
    <row r="675" spans="1:10" s="5" customFormat="1" ht="15.95" customHeight="1" x14ac:dyDescent="0.25">
      <c r="A675" s="20">
        <v>619</v>
      </c>
      <c r="B675" s="20">
        <v>2563856</v>
      </c>
      <c r="C675" s="70" t="s">
        <v>1192</v>
      </c>
      <c r="D675" s="84">
        <v>416</v>
      </c>
      <c r="E675" s="36" t="str">
        <f>$E$2</f>
        <v>GV121321</v>
      </c>
      <c r="F675" s="51" t="s">
        <v>273</v>
      </c>
      <c r="G675" s="37" t="s">
        <v>26</v>
      </c>
      <c r="H675" s="28" t="s">
        <v>235</v>
      </c>
      <c r="I675" s="22"/>
      <c r="J675" s="80"/>
    </row>
    <row r="676" spans="1:10" s="5" customFormat="1" ht="15.95" customHeight="1" x14ac:dyDescent="0.25">
      <c r="A676" s="20">
        <v>620</v>
      </c>
      <c r="B676" s="20">
        <v>842542</v>
      </c>
      <c r="C676" s="70" t="s">
        <v>1387</v>
      </c>
      <c r="D676" s="84">
        <v>418</v>
      </c>
      <c r="E676" s="36" t="str">
        <f>$E$2</f>
        <v>GV121321</v>
      </c>
      <c r="F676" s="51" t="s">
        <v>497</v>
      </c>
      <c r="G676" s="37" t="s">
        <v>169</v>
      </c>
      <c r="H676" s="28" t="s">
        <v>71</v>
      </c>
      <c r="I676" s="22"/>
      <c r="J676" s="80"/>
    </row>
    <row r="677" spans="1:10" s="5" customFormat="1" ht="15.95" customHeight="1" x14ac:dyDescent="0.25">
      <c r="A677" s="20">
        <v>621</v>
      </c>
      <c r="B677" s="20">
        <v>89839</v>
      </c>
      <c r="C677" s="70" t="s">
        <v>1386</v>
      </c>
      <c r="D677" s="84">
        <v>417</v>
      </c>
      <c r="E677" s="36" t="str">
        <f>$E$2</f>
        <v>GV121321</v>
      </c>
      <c r="F677" s="51" t="s">
        <v>496</v>
      </c>
      <c r="G677" s="37" t="s">
        <v>169</v>
      </c>
      <c r="H677" s="28" t="s">
        <v>72</v>
      </c>
      <c r="I677" s="22"/>
      <c r="J677" s="80"/>
    </row>
    <row r="678" spans="1:10" s="5" customFormat="1" ht="15.95" customHeight="1" x14ac:dyDescent="0.25">
      <c r="A678" s="20">
        <v>622</v>
      </c>
      <c r="B678" s="20">
        <v>89946</v>
      </c>
      <c r="C678" s="70" t="s">
        <v>1388</v>
      </c>
      <c r="D678" s="84">
        <v>419</v>
      </c>
      <c r="E678" s="36" t="str">
        <f>$E$2</f>
        <v>GV121321</v>
      </c>
      <c r="F678" s="51" t="s">
        <v>498</v>
      </c>
      <c r="G678" s="37" t="s">
        <v>169</v>
      </c>
      <c r="H678" s="28" t="s">
        <v>98</v>
      </c>
      <c r="I678" s="22"/>
      <c r="J678" s="80"/>
    </row>
    <row r="679" spans="1:10" s="5" customFormat="1" ht="15.95" customHeight="1" x14ac:dyDescent="0.25">
      <c r="A679" s="20">
        <v>623</v>
      </c>
      <c r="B679" s="20">
        <v>1273176</v>
      </c>
      <c r="C679" s="70" t="s">
        <v>1193</v>
      </c>
      <c r="D679" s="84">
        <v>420</v>
      </c>
      <c r="E679" s="36" t="str">
        <f>$E$2</f>
        <v>GV121321</v>
      </c>
      <c r="F679" s="51" t="s">
        <v>499</v>
      </c>
      <c r="G679" s="37" t="s">
        <v>5</v>
      </c>
      <c r="H679" s="28" t="s">
        <v>274</v>
      </c>
      <c r="I679" s="22"/>
      <c r="J679" s="80"/>
    </row>
    <row r="680" spans="1:10" s="5" customFormat="1" ht="15.95" customHeight="1" x14ac:dyDescent="0.25">
      <c r="A680" s="20">
        <v>624</v>
      </c>
      <c r="B680" s="20">
        <v>1664119</v>
      </c>
      <c r="C680" s="70" t="s">
        <v>1194</v>
      </c>
      <c r="D680" s="84">
        <v>421</v>
      </c>
      <c r="E680" s="36" t="str">
        <f>$E$2</f>
        <v>GV121321</v>
      </c>
      <c r="F680" s="75" t="s">
        <v>500</v>
      </c>
      <c r="G680" s="37" t="s">
        <v>5</v>
      </c>
      <c r="H680" s="28" t="s">
        <v>274</v>
      </c>
      <c r="I680" s="22"/>
      <c r="J680" s="80"/>
    </row>
    <row r="681" spans="1:10" s="5" customFormat="1" ht="15.95" customHeight="1" x14ac:dyDescent="0.25">
      <c r="A681" s="20">
        <v>625</v>
      </c>
      <c r="B681" s="20">
        <v>2755387</v>
      </c>
      <c r="C681" s="70" t="s">
        <v>1389</v>
      </c>
      <c r="D681" s="84">
        <v>422</v>
      </c>
      <c r="E681" s="36" t="str">
        <f>$E$2</f>
        <v>GV121321</v>
      </c>
      <c r="F681" s="75" t="s">
        <v>177</v>
      </c>
      <c r="G681" s="37" t="s">
        <v>59</v>
      </c>
      <c r="H681" s="28" t="s">
        <v>213</v>
      </c>
      <c r="I681" s="22"/>
      <c r="J681" s="80"/>
    </row>
    <row r="682" spans="1:10" s="5" customFormat="1" ht="15.95" customHeight="1" x14ac:dyDescent="0.25">
      <c r="A682" s="20">
        <v>626</v>
      </c>
      <c r="B682" s="20">
        <v>1620731</v>
      </c>
      <c r="C682" s="70" t="s">
        <v>1195</v>
      </c>
      <c r="D682" s="84">
        <v>424</v>
      </c>
      <c r="E682" s="36" t="str">
        <f>$E$2</f>
        <v>GV121321</v>
      </c>
      <c r="F682" s="51" t="s">
        <v>501</v>
      </c>
      <c r="G682" s="37" t="s">
        <v>15</v>
      </c>
      <c r="H682" s="28" t="s">
        <v>207</v>
      </c>
      <c r="I682" s="22"/>
      <c r="J682" s="80"/>
    </row>
    <row r="683" spans="1:10" s="5" customFormat="1" ht="15.95" customHeight="1" x14ac:dyDescent="0.25">
      <c r="A683" s="20">
        <v>627</v>
      </c>
      <c r="B683" s="20">
        <v>2652436</v>
      </c>
      <c r="C683" s="70" t="s">
        <v>1196</v>
      </c>
      <c r="D683" s="84">
        <v>425</v>
      </c>
      <c r="E683" s="36" t="str">
        <f>$E$2</f>
        <v>GV121321</v>
      </c>
      <c r="F683" s="51" t="s">
        <v>610</v>
      </c>
      <c r="G683" s="37" t="s">
        <v>15</v>
      </c>
      <c r="H683" s="28" t="s">
        <v>213</v>
      </c>
      <c r="I683" s="22"/>
      <c r="J683" s="80"/>
    </row>
    <row r="684" spans="1:10" s="5" customFormat="1" x14ac:dyDescent="0.25">
      <c r="A684" s="20">
        <v>628</v>
      </c>
      <c r="B684" s="20">
        <v>2652444</v>
      </c>
      <c r="C684" s="70" t="s">
        <v>1197</v>
      </c>
      <c r="D684" s="84">
        <v>426</v>
      </c>
      <c r="E684" s="36" t="str">
        <f>$E$2</f>
        <v>GV121321</v>
      </c>
      <c r="F684" s="51" t="s">
        <v>611</v>
      </c>
      <c r="G684" s="37" t="s">
        <v>15</v>
      </c>
      <c r="H684" s="28" t="s">
        <v>214</v>
      </c>
      <c r="I684" s="22"/>
      <c r="J684" s="80"/>
    </row>
    <row r="685" spans="1:10" s="5" customFormat="1" x14ac:dyDescent="0.25">
      <c r="A685" s="20">
        <v>629</v>
      </c>
      <c r="B685" s="20">
        <v>1294529</v>
      </c>
      <c r="C685" s="70" t="s">
        <v>1416</v>
      </c>
      <c r="D685" s="84">
        <v>581</v>
      </c>
      <c r="E685" s="36" t="str">
        <f>$E$2</f>
        <v>GV121321</v>
      </c>
      <c r="F685" s="75" t="s">
        <v>1643</v>
      </c>
      <c r="G685" s="37" t="s">
        <v>15</v>
      </c>
      <c r="H685" s="28" t="s">
        <v>1632</v>
      </c>
      <c r="I685" s="22"/>
      <c r="J685" s="80"/>
    </row>
    <row r="686" spans="1:10" s="5" customFormat="1" x14ac:dyDescent="0.25">
      <c r="A686" s="20">
        <v>630</v>
      </c>
      <c r="B686" s="20">
        <v>1163641</v>
      </c>
      <c r="C686" s="70" t="s">
        <v>1198</v>
      </c>
      <c r="D686" s="84">
        <v>428</v>
      </c>
      <c r="E686" s="36" t="str">
        <f>$E$2</f>
        <v>GV121321</v>
      </c>
      <c r="F686" s="51" t="s">
        <v>1644</v>
      </c>
      <c r="G686" s="37" t="s">
        <v>15</v>
      </c>
      <c r="H686" s="28" t="s">
        <v>1633</v>
      </c>
      <c r="I686" s="22"/>
      <c r="J686" s="80"/>
    </row>
    <row r="687" spans="1:10" s="5" customFormat="1" x14ac:dyDescent="0.25">
      <c r="A687" s="20">
        <v>631</v>
      </c>
      <c r="B687" s="20">
        <v>831909</v>
      </c>
      <c r="C687" s="70" t="s">
        <v>1199</v>
      </c>
      <c r="D687" s="84">
        <v>429</v>
      </c>
      <c r="E687" s="36" t="str">
        <f>$E$2</f>
        <v>GV121321</v>
      </c>
      <c r="F687" s="75" t="s">
        <v>644</v>
      </c>
      <c r="G687" s="37" t="s">
        <v>5</v>
      </c>
      <c r="H687" s="28" t="s">
        <v>213</v>
      </c>
      <c r="I687" s="22"/>
      <c r="J687" s="80"/>
    </row>
    <row r="688" spans="1:10" s="5" customFormat="1" x14ac:dyDescent="0.25">
      <c r="A688" s="20">
        <v>632</v>
      </c>
      <c r="B688" s="20">
        <v>3305703</v>
      </c>
      <c r="C688" s="18"/>
      <c r="D688" s="84" t="s">
        <v>1598</v>
      </c>
      <c r="E688" s="36" t="str">
        <f>$E$2</f>
        <v>GV121321</v>
      </c>
      <c r="F688" s="127" t="s">
        <v>1599</v>
      </c>
      <c r="G688" s="128" t="s">
        <v>858</v>
      </c>
      <c r="H688" s="129" t="s">
        <v>1600</v>
      </c>
      <c r="I688" s="22"/>
      <c r="J688" s="80"/>
    </row>
    <row r="689" spans="1:57" s="5" customFormat="1" x14ac:dyDescent="0.25">
      <c r="A689" s="20">
        <v>633</v>
      </c>
      <c r="B689" s="20">
        <v>1689082</v>
      </c>
      <c r="C689" s="70" t="s">
        <v>1200</v>
      </c>
      <c r="D689" s="84">
        <v>430</v>
      </c>
      <c r="E689" s="36" t="str">
        <f>$E$2</f>
        <v>GV121321</v>
      </c>
      <c r="F689" s="51" t="s">
        <v>502</v>
      </c>
      <c r="G689" s="37" t="s">
        <v>5</v>
      </c>
      <c r="H689" s="28" t="s">
        <v>280</v>
      </c>
      <c r="I689" s="22"/>
      <c r="J689" s="80"/>
    </row>
    <row r="690" spans="1:57" s="5" customFormat="1" x14ac:dyDescent="0.25">
      <c r="A690" s="20">
        <v>634</v>
      </c>
      <c r="B690" s="20">
        <v>1579614</v>
      </c>
      <c r="C690" s="70" t="s">
        <v>1201</v>
      </c>
      <c r="D690" s="84">
        <v>431</v>
      </c>
      <c r="E690" s="36" t="str">
        <f>$E$2</f>
        <v>GV121321</v>
      </c>
      <c r="F690" s="75" t="s">
        <v>503</v>
      </c>
      <c r="G690" s="37" t="s">
        <v>5</v>
      </c>
      <c r="H690" s="28" t="s">
        <v>281</v>
      </c>
      <c r="I690" s="22"/>
      <c r="J690" s="80"/>
    </row>
    <row r="691" spans="1:57" s="5" customFormat="1" x14ac:dyDescent="0.25">
      <c r="A691" s="20">
        <v>635</v>
      </c>
      <c r="B691" s="20">
        <v>21</v>
      </c>
      <c r="C691" s="70" t="s">
        <v>881</v>
      </c>
      <c r="D691" s="84" t="s">
        <v>879</v>
      </c>
      <c r="E691" s="36" t="str">
        <f>$E$2</f>
        <v>GV121321</v>
      </c>
      <c r="F691" s="75" t="s">
        <v>880</v>
      </c>
      <c r="G691" s="38" t="s">
        <v>10</v>
      </c>
      <c r="H691" s="53" t="s">
        <v>1647</v>
      </c>
      <c r="I691" s="22"/>
      <c r="J691" s="80" t="s">
        <v>1699</v>
      </c>
    </row>
    <row r="692" spans="1:57" s="5" customFormat="1" x14ac:dyDescent="0.25">
      <c r="A692" s="20">
        <v>636</v>
      </c>
      <c r="B692" s="20">
        <v>1437896</v>
      </c>
      <c r="C692" s="70" t="s">
        <v>1202</v>
      </c>
      <c r="D692" s="84">
        <v>432</v>
      </c>
      <c r="E692" s="36" t="str">
        <f>$E$2</f>
        <v>GV121321</v>
      </c>
      <c r="F692" s="75" t="s">
        <v>612</v>
      </c>
      <c r="G692" s="37" t="s">
        <v>654</v>
      </c>
      <c r="H692" s="28" t="s">
        <v>213</v>
      </c>
      <c r="I692" s="22"/>
      <c r="J692" s="80"/>
    </row>
    <row r="693" spans="1:57" s="5" customFormat="1" x14ac:dyDescent="0.25">
      <c r="A693" s="89">
        <v>691</v>
      </c>
      <c r="B693" s="20">
        <v>3508181</v>
      </c>
      <c r="C693" s="90"/>
      <c r="D693" s="91" t="s">
        <v>1718</v>
      </c>
      <c r="E693" s="36" t="str">
        <f>$E$2</f>
        <v>GV121321</v>
      </c>
      <c r="F693" s="97" t="s">
        <v>1719</v>
      </c>
      <c r="G693" s="95" t="s">
        <v>1720</v>
      </c>
      <c r="H693" s="98" t="s">
        <v>845</v>
      </c>
      <c r="I693" s="22"/>
      <c r="J693" s="81"/>
    </row>
    <row r="694" spans="1:57" s="14" customFormat="1" x14ac:dyDescent="0.25">
      <c r="A694" s="20">
        <v>637</v>
      </c>
      <c r="B694" s="20">
        <v>2916674</v>
      </c>
      <c r="C694" s="70" t="s">
        <v>1249</v>
      </c>
      <c r="D694" s="84">
        <v>499</v>
      </c>
      <c r="E694" s="36" t="str">
        <f>$E$2</f>
        <v>GV121321</v>
      </c>
      <c r="F694" s="75" t="s">
        <v>522</v>
      </c>
      <c r="G694" s="37" t="s">
        <v>22</v>
      </c>
      <c r="H694" s="28" t="s">
        <v>213</v>
      </c>
      <c r="I694" s="22"/>
      <c r="J694" s="80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</row>
    <row r="695" spans="1:57" s="14" customFormat="1" x14ac:dyDescent="0.25">
      <c r="A695" s="20">
        <v>638</v>
      </c>
      <c r="B695" s="20">
        <v>2916682</v>
      </c>
      <c r="C695" s="70" t="s">
        <v>1250</v>
      </c>
      <c r="D695" s="84">
        <v>500</v>
      </c>
      <c r="E695" s="36" t="str">
        <f>$E$2</f>
        <v>GV121321</v>
      </c>
      <c r="F695" s="75" t="s">
        <v>523</v>
      </c>
      <c r="G695" s="37" t="s">
        <v>22</v>
      </c>
      <c r="H695" s="28" t="s">
        <v>213</v>
      </c>
      <c r="I695" s="22"/>
      <c r="J695" s="80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</row>
    <row r="696" spans="1:57" s="14" customFormat="1" x14ac:dyDescent="0.25">
      <c r="A696" s="20">
        <v>639</v>
      </c>
      <c r="B696" s="20">
        <v>3075447</v>
      </c>
      <c r="C696" s="70" t="s">
        <v>1314</v>
      </c>
      <c r="D696" s="84" t="s">
        <v>733</v>
      </c>
      <c r="E696" s="36" t="str">
        <f>$E$2</f>
        <v>GV121321</v>
      </c>
      <c r="F696" s="75" t="s">
        <v>734</v>
      </c>
      <c r="G696" s="49" t="s">
        <v>759</v>
      </c>
      <c r="H696" s="50" t="s">
        <v>147</v>
      </c>
      <c r="I696" s="22"/>
      <c r="J696" s="80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</row>
    <row r="697" spans="1:57" s="14" customFormat="1" x14ac:dyDescent="0.25">
      <c r="A697" s="20">
        <v>640</v>
      </c>
      <c r="B697" s="20">
        <v>3071382</v>
      </c>
      <c r="C697" s="70" t="s">
        <v>1315</v>
      </c>
      <c r="D697" s="84" t="s">
        <v>735</v>
      </c>
      <c r="E697" s="36" t="str">
        <f>$E$2</f>
        <v>GV121321</v>
      </c>
      <c r="F697" s="75" t="s">
        <v>736</v>
      </c>
      <c r="G697" s="49" t="s">
        <v>759</v>
      </c>
      <c r="H697" s="50" t="s">
        <v>147</v>
      </c>
      <c r="I697" s="22"/>
      <c r="J697" s="80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</row>
    <row r="698" spans="1:57" s="14" customFormat="1" x14ac:dyDescent="0.25">
      <c r="A698" s="20">
        <v>641</v>
      </c>
      <c r="B698" s="20">
        <v>3075439</v>
      </c>
      <c r="C698" s="70" t="s">
        <v>1316</v>
      </c>
      <c r="D698" s="84" t="s">
        <v>737</v>
      </c>
      <c r="E698" s="36" t="str">
        <f>$E$2</f>
        <v>GV121321</v>
      </c>
      <c r="F698" s="75" t="s">
        <v>738</v>
      </c>
      <c r="G698" s="49" t="s">
        <v>759</v>
      </c>
      <c r="H698" s="50" t="s">
        <v>778</v>
      </c>
      <c r="I698" s="22"/>
      <c r="J698" s="80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</row>
    <row r="699" spans="1:57" s="14" customFormat="1" x14ac:dyDescent="0.25">
      <c r="A699" s="20">
        <v>642</v>
      </c>
      <c r="B699" s="20">
        <v>2568780</v>
      </c>
      <c r="C699" s="70" t="s">
        <v>1203</v>
      </c>
      <c r="D699" s="84">
        <v>433</v>
      </c>
      <c r="E699" s="36" t="str">
        <f>$E$2</f>
        <v>GV121321</v>
      </c>
      <c r="F699" s="51" t="s">
        <v>176</v>
      </c>
      <c r="G699" s="37" t="s">
        <v>203</v>
      </c>
      <c r="H699" s="28" t="s">
        <v>75</v>
      </c>
      <c r="I699" s="22"/>
      <c r="J699" s="80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</row>
    <row r="700" spans="1:57" s="14" customFormat="1" x14ac:dyDescent="0.25">
      <c r="A700" s="20">
        <v>643</v>
      </c>
      <c r="B700" s="20">
        <v>3023140</v>
      </c>
      <c r="C700" s="70" t="s">
        <v>1284</v>
      </c>
      <c r="D700" s="84" t="s">
        <v>195</v>
      </c>
      <c r="E700" s="36" t="str">
        <f>$E$2</f>
        <v>GV121321</v>
      </c>
      <c r="F700" s="51" t="s">
        <v>840</v>
      </c>
      <c r="G700" s="37" t="s">
        <v>203</v>
      </c>
      <c r="H700" s="82" t="s">
        <v>209</v>
      </c>
      <c r="I700" s="22"/>
      <c r="J700" s="80" t="s">
        <v>1700</v>
      </c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</row>
    <row r="701" spans="1:57" s="14" customFormat="1" x14ac:dyDescent="0.25">
      <c r="A701" s="20">
        <v>644</v>
      </c>
      <c r="B701" s="20">
        <v>3023157</v>
      </c>
      <c r="C701" s="70" t="s">
        <v>1285</v>
      </c>
      <c r="D701" s="84" t="s">
        <v>196</v>
      </c>
      <c r="E701" s="36" t="str">
        <f>$E$2</f>
        <v>GV121321</v>
      </c>
      <c r="F701" s="51" t="s">
        <v>840</v>
      </c>
      <c r="G701" s="37" t="s">
        <v>203</v>
      </c>
      <c r="H701" s="82" t="s">
        <v>210</v>
      </c>
      <c r="I701" s="22"/>
      <c r="J701" s="80" t="s">
        <v>1701</v>
      </c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</row>
    <row r="702" spans="1:57" s="14" customFormat="1" x14ac:dyDescent="0.25">
      <c r="A702" s="20">
        <v>645</v>
      </c>
      <c r="B702" s="20">
        <v>2615292</v>
      </c>
      <c r="C702" s="70" t="s">
        <v>1204</v>
      </c>
      <c r="D702" s="84">
        <v>434</v>
      </c>
      <c r="E702" s="36" t="str">
        <f>$E$2</f>
        <v>GV121321</v>
      </c>
      <c r="F702" s="75" t="s">
        <v>174</v>
      </c>
      <c r="G702" s="37" t="s">
        <v>175</v>
      </c>
      <c r="H702" s="28" t="s">
        <v>218</v>
      </c>
      <c r="I702" s="22"/>
      <c r="J702" s="80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</row>
    <row r="703" spans="1:57" s="14" customFormat="1" x14ac:dyDescent="0.25">
      <c r="A703" s="20">
        <v>646</v>
      </c>
      <c r="B703" s="20">
        <v>3044674</v>
      </c>
      <c r="C703" s="70" t="s">
        <v>1317</v>
      </c>
      <c r="D703" s="84" t="s">
        <v>739</v>
      </c>
      <c r="E703" s="36" t="str">
        <f>$E$2</f>
        <v>GV121321</v>
      </c>
      <c r="F703" s="75" t="s">
        <v>740</v>
      </c>
      <c r="G703" s="49" t="s">
        <v>152</v>
      </c>
      <c r="H703" s="50" t="s">
        <v>779</v>
      </c>
      <c r="I703" s="22"/>
      <c r="J703" s="80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</row>
    <row r="704" spans="1:57" s="14" customFormat="1" x14ac:dyDescent="0.25">
      <c r="A704" s="20">
        <v>647</v>
      </c>
      <c r="B704" s="20">
        <v>3044682</v>
      </c>
      <c r="C704" s="70" t="s">
        <v>1318</v>
      </c>
      <c r="D704" s="84" t="s">
        <v>741</v>
      </c>
      <c r="E704" s="36" t="str">
        <f>$E$2</f>
        <v>GV121321</v>
      </c>
      <c r="F704" s="75" t="s">
        <v>742</v>
      </c>
      <c r="G704" s="49" t="s">
        <v>152</v>
      </c>
      <c r="H704" s="50" t="s">
        <v>765</v>
      </c>
      <c r="I704" s="22"/>
      <c r="J704" s="80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</row>
    <row r="705" spans="1:57" s="14" customFormat="1" x14ac:dyDescent="0.25">
      <c r="A705" s="20">
        <v>648</v>
      </c>
      <c r="B705" s="20">
        <v>3044708</v>
      </c>
      <c r="C705" s="70" t="s">
        <v>1319</v>
      </c>
      <c r="D705" s="84" t="s">
        <v>743</v>
      </c>
      <c r="E705" s="36" t="str">
        <f>$E$2</f>
        <v>GV121321</v>
      </c>
      <c r="F705" s="75" t="s">
        <v>744</v>
      </c>
      <c r="G705" s="49" t="s">
        <v>152</v>
      </c>
      <c r="H705" s="50" t="s">
        <v>779</v>
      </c>
      <c r="I705" s="22"/>
      <c r="J705" s="80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</row>
    <row r="706" spans="1:57" s="14" customFormat="1" x14ac:dyDescent="0.25">
      <c r="A706" s="20">
        <v>649</v>
      </c>
      <c r="B706" s="20">
        <v>3044690</v>
      </c>
      <c r="C706" s="70" t="s">
        <v>1320</v>
      </c>
      <c r="D706" s="84" t="s">
        <v>745</v>
      </c>
      <c r="E706" s="36" t="str">
        <f>$E$2</f>
        <v>GV121321</v>
      </c>
      <c r="F706" s="75" t="s">
        <v>746</v>
      </c>
      <c r="G706" s="49" t="s">
        <v>152</v>
      </c>
      <c r="H706" s="50" t="s">
        <v>765</v>
      </c>
      <c r="I706" s="22"/>
      <c r="J706" s="80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</row>
    <row r="707" spans="1:57" s="14" customFormat="1" x14ac:dyDescent="0.25">
      <c r="A707" s="20">
        <v>650</v>
      </c>
      <c r="B707" s="20">
        <v>3044666</v>
      </c>
      <c r="C707" s="70" t="s">
        <v>1434</v>
      </c>
      <c r="D707" s="84" t="s">
        <v>747</v>
      </c>
      <c r="E707" s="36" t="str">
        <f>$E$2</f>
        <v>GV121321</v>
      </c>
      <c r="F707" s="75" t="s">
        <v>748</v>
      </c>
      <c r="G707" s="49" t="s">
        <v>152</v>
      </c>
      <c r="H707" s="50" t="s">
        <v>147</v>
      </c>
      <c r="I707" s="22"/>
      <c r="J707" s="80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</row>
    <row r="708" spans="1:57" s="14" customFormat="1" x14ac:dyDescent="0.25">
      <c r="A708" s="20">
        <v>651</v>
      </c>
      <c r="B708" s="20">
        <v>3044658</v>
      </c>
      <c r="C708" s="70" t="s">
        <v>1321</v>
      </c>
      <c r="D708" s="84" t="s">
        <v>749</v>
      </c>
      <c r="E708" s="36" t="str">
        <f>$E$2</f>
        <v>GV121321</v>
      </c>
      <c r="F708" s="75" t="s">
        <v>750</v>
      </c>
      <c r="G708" s="49" t="s">
        <v>152</v>
      </c>
      <c r="H708" s="50" t="s">
        <v>779</v>
      </c>
      <c r="I708" s="22"/>
      <c r="J708" s="80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</row>
    <row r="709" spans="1:57" s="14" customFormat="1" x14ac:dyDescent="0.25">
      <c r="A709" s="20">
        <v>658</v>
      </c>
      <c r="B709" s="20">
        <v>2737690</v>
      </c>
      <c r="C709" s="70" t="s">
        <v>1255</v>
      </c>
      <c r="D709" s="84">
        <v>505</v>
      </c>
      <c r="E709" s="36" t="str">
        <f>$E$2</f>
        <v>GV121321</v>
      </c>
      <c r="F709" s="51" t="s">
        <v>1918</v>
      </c>
      <c r="G709" s="37" t="s">
        <v>21</v>
      </c>
      <c r="H709" s="21" t="s">
        <v>239</v>
      </c>
      <c r="I709" s="22"/>
      <c r="J709" s="80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</row>
    <row r="710" spans="1:57" s="14" customFormat="1" x14ac:dyDescent="0.25">
      <c r="A710" s="20">
        <v>652</v>
      </c>
      <c r="B710" s="20">
        <v>2737609</v>
      </c>
      <c r="C710" s="70" t="s">
        <v>1251</v>
      </c>
      <c r="D710" s="84">
        <v>501</v>
      </c>
      <c r="E710" s="36" t="str">
        <f>$E$2</f>
        <v>GV121321</v>
      </c>
      <c r="F710" s="75" t="s">
        <v>1890</v>
      </c>
      <c r="G710" s="37" t="s">
        <v>21</v>
      </c>
      <c r="H710" s="21" t="s">
        <v>68</v>
      </c>
      <c r="I710" s="22"/>
      <c r="J710" s="80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</row>
    <row r="711" spans="1:57" s="14" customFormat="1" x14ac:dyDescent="0.25">
      <c r="A711" s="20">
        <v>653</v>
      </c>
      <c r="B711" s="20">
        <v>2737641</v>
      </c>
      <c r="C711" s="70" t="s">
        <v>1256</v>
      </c>
      <c r="D711" s="84">
        <v>506</v>
      </c>
      <c r="E711" s="36" t="str">
        <f>$E$2</f>
        <v>GV121321</v>
      </c>
      <c r="F711" s="75" t="s">
        <v>1891</v>
      </c>
      <c r="G711" s="37" t="s">
        <v>21</v>
      </c>
      <c r="H711" s="21" t="s">
        <v>68</v>
      </c>
      <c r="I711" s="22"/>
      <c r="J711" s="80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</row>
    <row r="712" spans="1:57" s="14" customFormat="1" x14ac:dyDescent="0.25">
      <c r="A712" s="20">
        <v>654</v>
      </c>
      <c r="B712" s="20">
        <v>2737583</v>
      </c>
      <c r="C712" s="70" t="s">
        <v>1252</v>
      </c>
      <c r="D712" s="84">
        <v>502</v>
      </c>
      <c r="E712" s="36" t="str">
        <f>$E$2</f>
        <v>GV121321</v>
      </c>
      <c r="F712" s="51" t="s">
        <v>1892</v>
      </c>
      <c r="G712" s="37" t="s">
        <v>21</v>
      </c>
      <c r="H712" s="21" t="s">
        <v>69</v>
      </c>
      <c r="I712" s="22"/>
      <c r="J712" s="80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</row>
    <row r="713" spans="1:57" s="14" customFormat="1" x14ac:dyDescent="0.25">
      <c r="A713" s="20">
        <v>655</v>
      </c>
      <c r="B713" s="20">
        <v>2737625</v>
      </c>
      <c r="C713" s="70" t="s">
        <v>1257</v>
      </c>
      <c r="D713" s="84">
        <v>507</v>
      </c>
      <c r="E713" s="36" t="str">
        <f>$E$2</f>
        <v>GV121321</v>
      </c>
      <c r="F713" s="51" t="s">
        <v>1893</v>
      </c>
      <c r="G713" s="37" t="s">
        <v>21</v>
      </c>
      <c r="H713" s="21" t="s">
        <v>69</v>
      </c>
      <c r="I713" s="22"/>
      <c r="J713" s="80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</row>
    <row r="714" spans="1:57" s="14" customFormat="1" x14ac:dyDescent="0.25">
      <c r="A714" s="20">
        <v>656</v>
      </c>
      <c r="B714" s="20">
        <v>2737674</v>
      </c>
      <c r="C714" s="70" t="s">
        <v>1253</v>
      </c>
      <c r="D714" s="84">
        <v>503</v>
      </c>
      <c r="E714" s="36" t="str">
        <f>$E$2</f>
        <v>GV121321</v>
      </c>
      <c r="F714" s="126" t="s">
        <v>1916</v>
      </c>
      <c r="G714" s="37" t="s">
        <v>21</v>
      </c>
      <c r="H714" s="21" t="s">
        <v>68</v>
      </c>
      <c r="I714" s="22"/>
      <c r="J714" s="80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</row>
    <row r="715" spans="1:57" s="14" customFormat="1" x14ac:dyDescent="0.25">
      <c r="A715" s="20">
        <v>657</v>
      </c>
      <c r="B715" s="20">
        <v>2737682</v>
      </c>
      <c r="C715" s="70" t="s">
        <v>1254</v>
      </c>
      <c r="D715" s="84">
        <v>504</v>
      </c>
      <c r="E715" s="36" t="str">
        <f>$E$2</f>
        <v>GV121321</v>
      </c>
      <c r="F715" s="51" t="s">
        <v>1917</v>
      </c>
      <c r="G715" s="37" t="s">
        <v>21</v>
      </c>
      <c r="H715" s="21" t="s">
        <v>69</v>
      </c>
      <c r="I715" s="22"/>
      <c r="J715" s="80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</row>
    <row r="716" spans="1:57" s="14" customFormat="1" x14ac:dyDescent="0.25">
      <c r="A716" s="20">
        <v>659</v>
      </c>
      <c r="B716" s="20">
        <v>1302181</v>
      </c>
      <c r="C716" s="70" t="s">
        <v>1417</v>
      </c>
      <c r="D716" s="84">
        <v>583</v>
      </c>
      <c r="E716" s="36" t="str">
        <f>$E$2</f>
        <v>GV121321</v>
      </c>
      <c r="F716" s="51" t="s">
        <v>552</v>
      </c>
      <c r="G716" s="37" t="s">
        <v>102</v>
      </c>
      <c r="H716" s="28" t="s">
        <v>213</v>
      </c>
      <c r="I716" s="22"/>
      <c r="J716" s="80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</row>
    <row r="717" spans="1:57" s="14" customFormat="1" x14ac:dyDescent="0.25">
      <c r="A717" s="20">
        <v>660</v>
      </c>
      <c r="B717" s="20">
        <v>1302199</v>
      </c>
      <c r="C717" s="70"/>
      <c r="D717" s="84">
        <v>584</v>
      </c>
      <c r="E717" s="36" t="str">
        <f>$E$2</f>
        <v>GV121321</v>
      </c>
      <c r="F717" s="51" t="s">
        <v>553</v>
      </c>
      <c r="G717" s="37" t="s">
        <v>102</v>
      </c>
      <c r="H717" s="28" t="s">
        <v>214</v>
      </c>
      <c r="I717" s="22"/>
      <c r="J717" s="80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</row>
    <row r="718" spans="1:57" s="14" customFormat="1" x14ac:dyDescent="0.25">
      <c r="A718" s="20">
        <v>661</v>
      </c>
      <c r="B718" s="20">
        <v>2648939</v>
      </c>
      <c r="C718" s="70" t="s">
        <v>1205</v>
      </c>
      <c r="D718" s="84">
        <v>437</v>
      </c>
      <c r="E718" s="36" t="str">
        <f>$E$2</f>
        <v>GV121321</v>
      </c>
      <c r="F718" s="51" t="s">
        <v>256</v>
      </c>
      <c r="G718" s="37" t="s">
        <v>26</v>
      </c>
      <c r="H718" s="28" t="s">
        <v>1629</v>
      </c>
      <c r="I718" s="22"/>
      <c r="J718" s="80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</row>
    <row r="719" spans="1:57" s="14" customFormat="1" x14ac:dyDescent="0.25">
      <c r="A719" s="20">
        <v>662</v>
      </c>
      <c r="B719" s="20">
        <v>2657781</v>
      </c>
      <c r="C719" s="70" t="s">
        <v>1206</v>
      </c>
      <c r="D719" s="84">
        <v>438</v>
      </c>
      <c r="E719" s="36" t="str">
        <f>$E$2</f>
        <v>GV121321</v>
      </c>
      <c r="F719" s="75" t="s">
        <v>172</v>
      </c>
      <c r="G719" s="37" t="s">
        <v>26</v>
      </c>
      <c r="H719" s="28" t="s">
        <v>213</v>
      </c>
      <c r="I719" s="22"/>
      <c r="J719" s="80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</row>
    <row r="720" spans="1:57" s="14" customFormat="1" x14ac:dyDescent="0.25">
      <c r="A720" s="20">
        <v>663</v>
      </c>
      <c r="B720" s="20">
        <v>2591949</v>
      </c>
      <c r="C720" s="70" t="s">
        <v>1207</v>
      </c>
      <c r="D720" s="84">
        <v>439</v>
      </c>
      <c r="E720" s="36" t="str">
        <f>$E$2</f>
        <v>GV121321</v>
      </c>
      <c r="F720" s="75" t="s">
        <v>173</v>
      </c>
      <c r="G720" s="37" t="s">
        <v>26</v>
      </c>
      <c r="H720" s="28" t="s">
        <v>205</v>
      </c>
      <c r="I720" s="22"/>
      <c r="J720" s="80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</row>
    <row r="721" spans="1:57" s="14" customFormat="1" x14ac:dyDescent="0.25">
      <c r="A721" s="20">
        <v>664</v>
      </c>
      <c r="B721" s="20">
        <v>2071264</v>
      </c>
      <c r="C721" s="70" t="s">
        <v>1208</v>
      </c>
      <c r="D721" s="84">
        <v>440</v>
      </c>
      <c r="E721" s="36" t="str">
        <f>$E$2</f>
        <v>GV121321</v>
      </c>
      <c r="F721" s="75" t="s">
        <v>504</v>
      </c>
      <c r="G721" s="37" t="s">
        <v>60</v>
      </c>
      <c r="H721" s="28" t="s">
        <v>99</v>
      </c>
      <c r="I721" s="22"/>
      <c r="J721" s="80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</row>
    <row r="722" spans="1:57" s="14" customFormat="1" x14ac:dyDescent="0.25">
      <c r="A722" s="20">
        <v>665</v>
      </c>
      <c r="B722" s="20">
        <v>1254200</v>
      </c>
      <c r="C722" s="70"/>
      <c r="D722" s="84">
        <v>443</v>
      </c>
      <c r="E722" s="36" t="str">
        <f>$E$2</f>
        <v>GV121321</v>
      </c>
      <c r="F722" s="51" t="s">
        <v>143</v>
      </c>
      <c r="G722" s="37" t="s">
        <v>60</v>
      </c>
      <c r="H722" s="28" t="s">
        <v>214</v>
      </c>
      <c r="I722" s="22"/>
      <c r="J722" s="80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</row>
    <row r="723" spans="1:57" s="14" customFormat="1" x14ac:dyDescent="0.25">
      <c r="A723" s="20">
        <v>666</v>
      </c>
      <c r="B723" s="20">
        <v>2455426</v>
      </c>
      <c r="C723" s="70" t="s">
        <v>1210</v>
      </c>
      <c r="D723" s="84">
        <v>442</v>
      </c>
      <c r="E723" s="36" t="str">
        <f>$E$2</f>
        <v>GV121321</v>
      </c>
      <c r="F723" s="75" t="s">
        <v>506</v>
      </c>
      <c r="G723" s="37" t="s">
        <v>60</v>
      </c>
      <c r="H723" s="28" t="s">
        <v>214</v>
      </c>
      <c r="I723" s="22"/>
      <c r="J723" s="80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</row>
    <row r="724" spans="1:57" s="14" customFormat="1" x14ac:dyDescent="0.25">
      <c r="A724" s="20">
        <v>667</v>
      </c>
      <c r="B724" s="20">
        <v>1357870</v>
      </c>
      <c r="C724" s="70" t="s">
        <v>1209</v>
      </c>
      <c r="D724" s="84">
        <v>441</v>
      </c>
      <c r="E724" s="36" t="str">
        <f>$E$2</f>
        <v>GV121321</v>
      </c>
      <c r="F724" s="75" t="s">
        <v>505</v>
      </c>
      <c r="G724" s="37" t="s">
        <v>60</v>
      </c>
      <c r="H724" s="28" t="s">
        <v>30</v>
      </c>
      <c r="I724" s="22"/>
      <c r="J724" s="80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</row>
    <row r="725" spans="1:57" s="14" customFormat="1" x14ac:dyDescent="0.25">
      <c r="A725" s="20">
        <v>668</v>
      </c>
      <c r="B725" s="20" t="s">
        <v>1689</v>
      </c>
      <c r="C725" s="70"/>
      <c r="D725" s="84" t="s">
        <v>200</v>
      </c>
      <c r="E725" s="36" t="str">
        <f>$E$2</f>
        <v>GV121321</v>
      </c>
      <c r="F725" s="75" t="s">
        <v>554</v>
      </c>
      <c r="G725" s="37" t="s">
        <v>12</v>
      </c>
      <c r="H725" s="28" t="s">
        <v>81</v>
      </c>
      <c r="I725" s="22"/>
      <c r="J725" s="80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</row>
    <row r="726" spans="1:57" s="14" customFormat="1" x14ac:dyDescent="0.25">
      <c r="A726" s="20">
        <v>669</v>
      </c>
      <c r="B726" s="20">
        <v>2783363</v>
      </c>
      <c r="C726" s="70" t="s">
        <v>1211</v>
      </c>
      <c r="D726" s="84">
        <v>444</v>
      </c>
      <c r="E726" s="36" t="str">
        <f>$E$2</f>
        <v>GV121321</v>
      </c>
      <c r="F726" s="75" t="s">
        <v>507</v>
      </c>
      <c r="G726" s="37" t="s">
        <v>12</v>
      </c>
      <c r="H726" s="28" t="s">
        <v>100</v>
      </c>
      <c r="I726" s="22"/>
      <c r="J726" s="80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</row>
    <row r="727" spans="1:57" s="14" customFormat="1" x14ac:dyDescent="0.25">
      <c r="A727" s="20">
        <v>672</v>
      </c>
      <c r="B727" s="20">
        <v>2975613</v>
      </c>
      <c r="C727" s="70" t="s">
        <v>1322</v>
      </c>
      <c r="D727" s="84" t="s">
        <v>751</v>
      </c>
      <c r="E727" s="36" t="str">
        <f>$E$2</f>
        <v>GV121321</v>
      </c>
      <c r="F727" s="75" t="s">
        <v>1896</v>
      </c>
      <c r="G727" s="49" t="s">
        <v>761</v>
      </c>
      <c r="H727" s="50" t="s">
        <v>762</v>
      </c>
      <c r="I727" s="22"/>
      <c r="J727" s="80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</row>
    <row r="728" spans="1:57" s="14" customFormat="1" x14ac:dyDescent="0.25">
      <c r="A728" s="20">
        <v>676</v>
      </c>
      <c r="B728" s="20">
        <v>2553188</v>
      </c>
      <c r="C728" s="70" t="s">
        <v>1212</v>
      </c>
      <c r="D728" s="84">
        <v>446</v>
      </c>
      <c r="E728" s="36" t="str">
        <f>$E$2</f>
        <v>GV121321</v>
      </c>
      <c r="F728" s="75" t="s">
        <v>1919</v>
      </c>
      <c r="G728" s="37" t="s">
        <v>4</v>
      </c>
      <c r="H728" s="28" t="s">
        <v>36</v>
      </c>
      <c r="I728" s="22"/>
      <c r="J728" s="80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</row>
    <row r="729" spans="1:57" s="14" customFormat="1" x14ac:dyDescent="0.25">
      <c r="A729" s="20">
        <v>677</v>
      </c>
      <c r="B729" s="20">
        <v>2553196</v>
      </c>
      <c r="C729" s="70" t="s">
        <v>1213</v>
      </c>
      <c r="D729" s="84">
        <v>447</v>
      </c>
      <c r="E729" s="36" t="str">
        <f>$E$2</f>
        <v>GV121321</v>
      </c>
      <c r="F729" s="51" t="s">
        <v>1920</v>
      </c>
      <c r="G729" s="37" t="s">
        <v>4</v>
      </c>
      <c r="H729" s="28" t="s">
        <v>37</v>
      </c>
      <c r="I729" s="22"/>
      <c r="J729" s="80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</row>
    <row r="730" spans="1:57" s="14" customFormat="1" x14ac:dyDescent="0.25">
      <c r="A730" s="20">
        <v>673</v>
      </c>
      <c r="B730" s="20">
        <v>2553204</v>
      </c>
      <c r="C730" s="70" t="s">
        <v>1216</v>
      </c>
      <c r="D730" s="84">
        <v>450</v>
      </c>
      <c r="E730" s="36" t="str">
        <f>$E$2</f>
        <v>GV121321</v>
      </c>
      <c r="F730" s="51" t="s">
        <v>1897</v>
      </c>
      <c r="G730" s="37" t="s">
        <v>4</v>
      </c>
      <c r="H730" s="28" t="s">
        <v>70</v>
      </c>
      <c r="I730" s="22"/>
      <c r="J730" s="80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</row>
    <row r="731" spans="1:57" s="14" customFormat="1" x14ac:dyDescent="0.25">
      <c r="A731" s="20">
        <v>674</v>
      </c>
      <c r="B731" s="20">
        <v>2553212</v>
      </c>
      <c r="C731" s="70" t="s">
        <v>1217</v>
      </c>
      <c r="D731" s="84">
        <v>451</v>
      </c>
      <c r="E731" s="36" t="str">
        <f>$E$2</f>
        <v>GV121321</v>
      </c>
      <c r="F731" s="75" t="s">
        <v>1898</v>
      </c>
      <c r="G731" s="37" t="s">
        <v>4</v>
      </c>
      <c r="H731" s="28" t="s">
        <v>71</v>
      </c>
      <c r="I731" s="22"/>
      <c r="J731" s="80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</row>
    <row r="732" spans="1:57" s="14" customFormat="1" x14ac:dyDescent="0.25">
      <c r="A732" s="20">
        <v>670</v>
      </c>
      <c r="B732" s="20">
        <v>2833945</v>
      </c>
      <c r="C732" s="70" t="s">
        <v>1258</v>
      </c>
      <c r="D732" s="84">
        <v>509</v>
      </c>
      <c r="E732" s="36" t="str">
        <f>$E$2</f>
        <v>GV121321</v>
      </c>
      <c r="F732" s="51" t="s">
        <v>1894</v>
      </c>
      <c r="G732" s="37" t="s">
        <v>4</v>
      </c>
      <c r="H732" s="21" t="s">
        <v>67</v>
      </c>
      <c r="I732" s="22"/>
      <c r="J732" s="80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</row>
    <row r="733" spans="1:57" s="14" customFormat="1" x14ac:dyDescent="0.25">
      <c r="A733" s="20">
        <v>675</v>
      </c>
      <c r="B733" s="20">
        <v>2553220</v>
      </c>
      <c r="C733" s="70" t="s">
        <v>1214</v>
      </c>
      <c r="D733" s="84">
        <v>448</v>
      </c>
      <c r="E733" s="36" t="str">
        <f>$E$2</f>
        <v>GV121321</v>
      </c>
      <c r="F733" s="75" t="s">
        <v>1899</v>
      </c>
      <c r="G733" s="37" t="s">
        <v>4</v>
      </c>
      <c r="H733" s="28" t="s">
        <v>36</v>
      </c>
      <c r="I733" s="22"/>
      <c r="J733" s="80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</row>
    <row r="734" spans="1:57" s="14" customFormat="1" x14ac:dyDescent="0.25">
      <c r="A734" s="20">
        <v>671</v>
      </c>
      <c r="B734" s="20">
        <v>2553238</v>
      </c>
      <c r="C734" s="70" t="s">
        <v>1215</v>
      </c>
      <c r="D734" s="84">
        <v>449</v>
      </c>
      <c r="E734" s="36" t="str">
        <f>$E$2</f>
        <v>GV121321</v>
      </c>
      <c r="F734" s="75" t="s">
        <v>1895</v>
      </c>
      <c r="G734" s="37" t="s">
        <v>4</v>
      </c>
      <c r="H734" s="28" t="s">
        <v>37</v>
      </c>
      <c r="I734" s="22"/>
      <c r="J734" s="80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</row>
    <row r="735" spans="1:57" s="14" customFormat="1" x14ac:dyDescent="0.25">
      <c r="A735" s="20">
        <v>678</v>
      </c>
      <c r="B735" s="20">
        <v>2882173</v>
      </c>
      <c r="C735" s="70"/>
      <c r="D735" s="84">
        <v>591</v>
      </c>
      <c r="E735" s="36" t="str">
        <f>$E$2</f>
        <v>GV121321</v>
      </c>
      <c r="F735" s="75" t="s">
        <v>151</v>
      </c>
      <c r="G735" s="37" t="s">
        <v>152</v>
      </c>
      <c r="H735" s="21" t="s">
        <v>240</v>
      </c>
      <c r="I735" s="22"/>
      <c r="J735" s="80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</row>
    <row r="736" spans="1:57" s="14" customFormat="1" x14ac:dyDescent="0.25">
      <c r="A736" s="20">
        <v>679</v>
      </c>
      <c r="B736" s="20">
        <v>2591766</v>
      </c>
      <c r="C736" s="70" t="s">
        <v>1218</v>
      </c>
      <c r="D736" s="84">
        <v>452</v>
      </c>
      <c r="E736" s="36" t="str">
        <f>$E$2</f>
        <v>GV121321</v>
      </c>
      <c r="F736" s="75" t="s">
        <v>645</v>
      </c>
      <c r="G736" s="37" t="s">
        <v>16</v>
      </c>
      <c r="H736" s="28" t="s">
        <v>237</v>
      </c>
      <c r="I736" s="22"/>
      <c r="J736" s="80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</row>
    <row r="737" spans="1:57" s="14" customFormat="1" x14ac:dyDescent="0.25">
      <c r="A737" s="99">
        <v>723</v>
      </c>
      <c r="B737" s="99">
        <v>3442907</v>
      </c>
      <c r="C737" s="90"/>
      <c r="D737" s="108" t="s">
        <v>1797</v>
      </c>
      <c r="E737" s="36" t="str">
        <f>$E$2</f>
        <v>GV121321</v>
      </c>
      <c r="F737" s="97" t="s">
        <v>1798</v>
      </c>
      <c r="G737" s="95" t="s">
        <v>1799</v>
      </c>
      <c r="H737" s="98" t="s">
        <v>1733</v>
      </c>
      <c r="I737" s="22"/>
      <c r="J737" s="106"/>
      <c r="K737" s="106"/>
      <c r="L737" s="107"/>
      <c r="M737" s="106"/>
      <c r="N737" s="106"/>
      <c r="O737" s="106"/>
      <c r="P737" s="106"/>
      <c r="Q737" s="106"/>
      <c r="R737" s="106"/>
      <c r="S737" s="106"/>
      <c r="T737" s="106"/>
      <c r="U737" s="106"/>
      <c r="V737" s="106"/>
      <c r="W737" s="106"/>
      <c r="X737" s="106"/>
      <c r="Y737" s="106"/>
      <c r="Z737" s="106"/>
      <c r="AA737" s="106"/>
      <c r="AB737" s="106"/>
      <c r="AC737" s="106"/>
      <c r="AD737" s="106"/>
      <c r="AE737" s="106"/>
      <c r="AF737" s="106"/>
      <c r="AG737" s="106"/>
      <c r="AH737" s="106"/>
      <c r="AI737" s="106"/>
      <c r="AJ737" s="106"/>
      <c r="AK737" s="106"/>
    </row>
    <row r="738" spans="1:57" s="14" customFormat="1" x14ac:dyDescent="0.25">
      <c r="A738" s="99">
        <v>724</v>
      </c>
      <c r="B738" s="99">
        <v>3642915</v>
      </c>
      <c r="C738" s="90"/>
      <c r="D738" s="108" t="s">
        <v>1800</v>
      </c>
      <c r="E738" s="36" t="str">
        <f>$E$2</f>
        <v>GV121321</v>
      </c>
      <c r="F738" s="97" t="s">
        <v>1798</v>
      </c>
      <c r="G738" s="95" t="s">
        <v>1799</v>
      </c>
      <c r="H738" s="98" t="s">
        <v>1801</v>
      </c>
      <c r="I738" s="22"/>
      <c r="J738" s="106"/>
      <c r="K738" s="106"/>
      <c r="L738" s="107"/>
      <c r="M738" s="106"/>
      <c r="N738" s="106"/>
      <c r="O738" s="106"/>
      <c r="P738" s="106"/>
      <c r="Q738" s="106"/>
      <c r="R738" s="106"/>
      <c r="S738" s="106"/>
      <c r="T738" s="106"/>
      <c r="U738" s="106"/>
      <c r="V738" s="106"/>
      <c r="W738" s="106"/>
      <c r="X738" s="106"/>
      <c r="Y738" s="106"/>
      <c r="Z738" s="106"/>
      <c r="AA738" s="106"/>
      <c r="AB738" s="106"/>
      <c r="AC738" s="106"/>
      <c r="AD738" s="106"/>
      <c r="AE738" s="106"/>
      <c r="AF738" s="106"/>
      <c r="AG738" s="106"/>
      <c r="AH738" s="106"/>
      <c r="AI738" s="106"/>
      <c r="AJ738" s="106"/>
      <c r="AK738" s="106"/>
    </row>
    <row r="739" spans="1:57" s="14" customFormat="1" x14ac:dyDescent="0.25">
      <c r="A739" s="20">
        <v>680</v>
      </c>
      <c r="B739" s="20">
        <v>2837581</v>
      </c>
      <c r="C739" s="70" t="s">
        <v>1259</v>
      </c>
      <c r="D739" s="84">
        <v>510</v>
      </c>
      <c r="E739" s="36" t="str">
        <f>$E$2</f>
        <v>GV121321</v>
      </c>
      <c r="F739" s="75" t="s">
        <v>524</v>
      </c>
      <c r="G739" s="37" t="s">
        <v>169</v>
      </c>
      <c r="H739" s="21" t="s">
        <v>240</v>
      </c>
      <c r="I739" s="22"/>
      <c r="J739" s="80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</row>
    <row r="740" spans="1:57" s="14" customFormat="1" x14ac:dyDescent="0.25">
      <c r="A740" s="20">
        <v>681</v>
      </c>
      <c r="B740" s="20">
        <v>2837532</v>
      </c>
      <c r="C740" s="70" t="s">
        <v>1260</v>
      </c>
      <c r="D740" s="84">
        <v>511</v>
      </c>
      <c r="E740" s="36" t="str">
        <f>$E$2</f>
        <v>GV121321</v>
      </c>
      <c r="F740" s="51" t="s">
        <v>649</v>
      </c>
      <c r="G740" s="37" t="s">
        <v>169</v>
      </c>
      <c r="H740" s="28" t="s">
        <v>213</v>
      </c>
      <c r="I740" s="22"/>
      <c r="J740" s="80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</row>
    <row r="741" spans="1:57" s="14" customFormat="1" x14ac:dyDescent="0.25">
      <c r="A741" s="20">
        <v>682</v>
      </c>
      <c r="B741" s="20">
        <v>2837557</v>
      </c>
      <c r="C741" s="70" t="s">
        <v>1261</v>
      </c>
      <c r="D741" s="84">
        <v>512</v>
      </c>
      <c r="E741" s="36" t="str">
        <f>$E$2</f>
        <v>GV121321</v>
      </c>
      <c r="F741" s="51" t="s">
        <v>650</v>
      </c>
      <c r="G741" s="37" t="s">
        <v>169</v>
      </c>
      <c r="H741" s="28" t="s">
        <v>214</v>
      </c>
      <c r="I741" s="22"/>
      <c r="J741" s="80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</row>
    <row r="742" spans="1:57" s="14" customFormat="1" x14ac:dyDescent="0.25">
      <c r="A742" s="99">
        <v>741</v>
      </c>
      <c r="B742" s="121" t="s">
        <v>1850</v>
      </c>
      <c r="C742" s="122"/>
      <c r="D742" s="123"/>
      <c r="E742" s="123"/>
      <c r="F742" s="121"/>
      <c r="G742" s="124"/>
      <c r="H742" s="123"/>
      <c r="I742" s="22"/>
      <c r="J742" s="106"/>
      <c r="K742" s="106"/>
      <c r="L742" s="106"/>
      <c r="M742" s="106"/>
      <c r="N742" s="106"/>
      <c r="O742" s="106"/>
      <c r="P742" s="106"/>
      <c r="Q742" s="106"/>
      <c r="R742" s="106"/>
      <c r="S742" s="106"/>
      <c r="T742" s="106"/>
      <c r="U742" s="106"/>
      <c r="V742" s="106"/>
      <c r="W742" s="106"/>
      <c r="X742" s="106"/>
      <c r="Y742" s="106"/>
      <c r="Z742" s="106"/>
      <c r="AA742" s="106"/>
      <c r="AB742" s="106"/>
      <c r="AC742" s="106"/>
      <c r="AD742" s="106"/>
      <c r="AE742" s="106"/>
      <c r="AF742" s="106"/>
      <c r="AG742" s="106"/>
      <c r="AH742" s="106"/>
      <c r="AI742" s="106"/>
      <c r="AJ742" s="106"/>
      <c r="AK742" s="106"/>
    </row>
    <row r="743" spans="1:57" s="14" customFormat="1" x14ac:dyDescent="0.25">
      <c r="A743" s="99">
        <v>742</v>
      </c>
      <c r="B743" s="125"/>
      <c r="C743" s="122"/>
      <c r="D743" s="123"/>
      <c r="E743" s="123"/>
      <c r="F743" s="121"/>
      <c r="G743" s="124"/>
      <c r="H743" s="123"/>
      <c r="I743" s="22"/>
      <c r="J743" s="106"/>
      <c r="K743" s="106"/>
      <c r="L743" s="106"/>
      <c r="M743" s="106"/>
      <c r="N743" s="106"/>
      <c r="O743" s="106"/>
      <c r="P743" s="106"/>
      <c r="Q743" s="106"/>
      <c r="R743" s="106"/>
      <c r="S743" s="106"/>
      <c r="T743" s="106"/>
      <c r="U743" s="106"/>
      <c r="V743" s="106"/>
      <c r="W743" s="106"/>
      <c r="X743" s="106"/>
      <c r="Y743" s="106"/>
      <c r="Z743" s="106"/>
      <c r="AA743" s="106"/>
      <c r="AB743" s="106"/>
      <c r="AC743" s="106"/>
      <c r="AD743" s="106"/>
      <c r="AE743" s="106"/>
      <c r="AF743" s="106"/>
      <c r="AG743" s="106"/>
      <c r="AH743" s="106"/>
      <c r="AI743" s="106"/>
      <c r="AJ743" s="106"/>
      <c r="AK743" s="106"/>
    </row>
    <row r="744" spans="1:57" s="14" customFormat="1" x14ac:dyDescent="0.25">
      <c r="A744" s="99">
        <v>743</v>
      </c>
      <c r="B744" s="125"/>
      <c r="C744" s="122"/>
      <c r="D744" s="123"/>
      <c r="E744" s="123"/>
      <c r="F744" s="121"/>
      <c r="G744" s="124"/>
      <c r="H744" s="123"/>
      <c r="I744" s="22"/>
      <c r="J744" s="106"/>
      <c r="K744" s="106"/>
      <c r="L744" s="106"/>
      <c r="M744" s="106"/>
      <c r="N744" s="106"/>
      <c r="O744" s="106"/>
      <c r="P744" s="106"/>
      <c r="Q744" s="106"/>
      <c r="R744" s="106"/>
      <c r="S744" s="106"/>
      <c r="T744" s="106"/>
      <c r="U744" s="106"/>
      <c r="V744" s="106"/>
      <c r="W744" s="106"/>
      <c r="X744" s="106"/>
      <c r="Y744" s="106"/>
      <c r="Z744" s="106"/>
      <c r="AA744" s="106"/>
      <c r="AB744" s="106"/>
      <c r="AC744" s="106"/>
      <c r="AD744" s="106"/>
      <c r="AE744" s="106"/>
      <c r="AF744" s="106"/>
      <c r="AG744" s="106"/>
      <c r="AH744" s="106"/>
      <c r="AI744" s="106"/>
      <c r="AJ744" s="106"/>
      <c r="AK744" s="106"/>
    </row>
    <row r="745" spans="1:57" s="14" customFormat="1" x14ac:dyDescent="0.25">
      <c r="A745" s="99">
        <v>744</v>
      </c>
      <c r="B745" s="125"/>
      <c r="C745" s="122"/>
      <c r="D745" s="123"/>
      <c r="E745" s="123"/>
      <c r="F745" s="121"/>
      <c r="G745" s="124"/>
      <c r="H745" s="123"/>
      <c r="I745" s="22"/>
      <c r="J745" s="106"/>
      <c r="K745" s="106"/>
      <c r="L745" s="106"/>
      <c r="M745" s="106"/>
      <c r="N745" s="106"/>
      <c r="O745" s="106"/>
      <c r="P745" s="106"/>
      <c r="Q745" s="106"/>
      <c r="R745" s="106"/>
      <c r="S745" s="106"/>
      <c r="T745" s="106"/>
      <c r="U745" s="106"/>
      <c r="V745" s="106"/>
      <c r="W745" s="106"/>
      <c r="X745" s="106"/>
      <c r="Y745" s="106"/>
      <c r="Z745" s="106"/>
      <c r="AA745" s="106"/>
      <c r="AB745" s="106"/>
      <c r="AC745" s="106"/>
      <c r="AD745" s="106"/>
      <c r="AE745" s="106"/>
      <c r="AF745" s="106"/>
      <c r="AG745" s="106"/>
      <c r="AH745" s="106"/>
      <c r="AI745" s="106"/>
      <c r="AJ745" s="106"/>
      <c r="AK745" s="106"/>
    </row>
    <row r="746" spans="1:57" s="14" customFormat="1" x14ac:dyDescent="0.25">
      <c r="A746" s="99">
        <v>745</v>
      </c>
      <c r="B746" s="125"/>
      <c r="C746" s="122"/>
      <c r="D746" s="123"/>
      <c r="E746" s="123"/>
      <c r="F746" s="121"/>
      <c r="G746" s="124"/>
      <c r="H746" s="123"/>
      <c r="I746" s="22"/>
      <c r="J746" s="106"/>
      <c r="K746" s="106"/>
      <c r="L746" s="106"/>
      <c r="M746" s="106"/>
      <c r="N746" s="106"/>
      <c r="O746" s="106"/>
      <c r="P746" s="106"/>
      <c r="Q746" s="106"/>
      <c r="R746" s="106"/>
      <c r="S746" s="106"/>
      <c r="T746" s="106"/>
      <c r="U746" s="106"/>
      <c r="V746" s="106"/>
      <c r="W746" s="106"/>
      <c r="X746" s="106"/>
      <c r="Y746" s="106"/>
      <c r="Z746" s="106"/>
      <c r="AA746" s="106"/>
      <c r="AB746" s="106"/>
      <c r="AC746" s="106"/>
      <c r="AD746" s="106"/>
      <c r="AE746" s="106"/>
      <c r="AF746" s="106"/>
      <c r="AG746" s="106"/>
      <c r="AH746" s="106"/>
      <c r="AI746" s="106"/>
      <c r="AJ746" s="106"/>
      <c r="AK746" s="106"/>
    </row>
    <row r="747" spans="1:57" s="14" customFormat="1" x14ac:dyDescent="0.25">
      <c r="A747" s="99">
        <v>746</v>
      </c>
      <c r="B747" s="125"/>
      <c r="C747" s="122"/>
      <c r="D747" s="123"/>
      <c r="E747" s="123"/>
      <c r="F747" s="121"/>
      <c r="G747" s="124"/>
      <c r="H747" s="123"/>
      <c r="I747" s="22"/>
      <c r="J747" s="106"/>
      <c r="K747" s="106"/>
      <c r="L747" s="106"/>
      <c r="M747" s="106"/>
      <c r="N747" s="106"/>
      <c r="O747" s="106"/>
      <c r="P747" s="106"/>
      <c r="Q747" s="106"/>
      <c r="R747" s="106"/>
      <c r="S747" s="106"/>
      <c r="T747" s="106"/>
      <c r="U747" s="106"/>
      <c r="V747" s="106"/>
      <c r="W747" s="106"/>
      <c r="X747" s="106"/>
      <c r="Y747" s="106"/>
      <c r="Z747" s="106"/>
      <c r="AA747" s="106"/>
      <c r="AB747" s="106"/>
      <c r="AC747" s="106"/>
      <c r="AD747" s="106"/>
      <c r="AE747" s="106"/>
      <c r="AF747" s="106"/>
      <c r="AG747" s="106"/>
      <c r="AH747" s="106"/>
      <c r="AI747" s="106"/>
      <c r="AJ747" s="106"/>
      <c r="AK747" s="106"/>
    </row>
    <row r="748" spans="1:57" s="5" customFormat="1" x14ac:dyDescent="0.25">
      <c r="B748" s="10"/>
      <c r="C748" s="14"/>
      <c r="D748" s="6"/>
      <c r="F748" s="12"/>
      <c r="G748" s="8"/>
      <c r="H748" s="16"/>
      <c r="J748" s="81"/>
    </row>
    <row r="749" spans="1:57" s="5" customFormat="1" x14ac:dyDescent="0.25">
      <c r="B749" s="10"/>
      <c r="C749" s="14"/>
      <c r="D749" s="6"/>
      <c r="F749" s="12"/>
      <c r="G749" s="8"/>
      <c r="H749" s="16"/>
      <c r="J749" s="81"/>
    </row>
    <row r="750" spans="1:57" s="5" customFormat="1" x14ac:dyDescent="0.25">
      <c r="B750" s="10"/>
      <c r="C750" s="14"/>
      <c r="D750" s="6"/>
      <c r="F750" s="12"/>
      <c r="G750" s="8"/>
      <c r="H750" s="16"/>
      <c r="J750" s="81"/>
    </row>
    <row r="751" spans="1:57" s="5" customFormat="1" x14ac:dyDescent="0.25">
      <c r="B751" s="10"/>
      <c r="C751" s="14"/>
      <c r="D751" s="6"/>
      <c r="F751" s="12"/>
      <c r="G751" s="8"/>
      <c r="H751" s="16"/>
      <c r="J751" s="81"/>
    </row>
    <row r="752" spans="1:57" s="5" customFormat="1" x14ac:dyDescent="0.25">
      <c r="B752" s="10"/>
      <c r="C752" s="14"/>
      <c r="D752" s="6"/>
      <c r="F752" s="12"/>
      <c r="G752" s="8"/>
      <c r="H752" s="16"/>
      <c r="J752" s="81"/>
    </row>
    <row r="753" spans="2:10" s="5" customFormat="1" x14ac:dyDescent="0.25">
      <c r="B753" s="10"/>
      <c r="C753" s="14"/>
      <c r="D753" s="6"/>
      <c r="F753" s="12"/>
      <c r="G753" s="8"/>
      <c r="H753" s="16"/>
      <c r="J753" s="81"/>
    </row>
    <row r="754" spans="2:10" s="5" customFormat="1" x14ac:dyDescent="0.25">
      <c r="B754" s="10"/>
      <c r="C754" s="14"/>
      <c r="D754" s="6"/>
      <c r="F754" s="12"/>
      <c r="G754" s="8"/>
      <c r="H754" s="16"/>
      <c r="J754" s="81"/>
    </row>
    <row r="755" spans="2:10" s="5" customFormat="1" x14ac:dyDescent="0.25">
      <c r="B755" s="10"/>
      <c r="C755" s="14"/>
      <c r="D755" s="6"/>
      <c r="F755" s="12"/>
      <c r="G755" s="8"/>
      <c r="H755" s="16"/>
      <c r="J755" s="81"/>
    </row>
    <row r="756" spans="2:10" s="5" customFormat="1" x14ac:dyDescent="0.25">
      <c r="B756" s="10"/>
      <c r="C756" s="14"/>
      <c r="D756" s="6"/>
      <c r="F756" s="12"/>
      <c r="G756" s="8"/>
      <c r="H756" s="16"/>
      <c r="J756" s="81"/>
    </row>
    <row r="757" spans="2:10" s="5" customFormat="1" x14ac:dyDescent="0.25">
      <c r="B757" s="10"/>
      <c r="C757" s="14"/>
      <c r="D757" s="6"/>
      <c r="F757" s="12"/>
      <c r="G757" s="8"/>
      <c r="H757" s="16"/>
      <c r="J757" s="81"/>
    </row>
    <row r="758" spans="2:10" s="5" customFormat="1" x14ac:dyDescent="0.25">
      <c r="B758" s="10"/>
      <c r="C758" s="14"/>
      <c r="D758" s="6"/>
      <c r="F758" s="12"/>
      <c r="G758" s="8"/>
      <c r="H758" s="16"/>
      <c r="J758" s="81"/>
    </row>
    <row r="759" spans="2:10" s="5" customFormat="1" x14ac:dyDescent="0.25">
      <c r="B759" s="10"/>
      <c r="C759" s="14"/>
      <c r="D759" s="6"/>
      <c r="F759" s="12"/>
      <c r="G759" s="8"/>
      <c r="H759" s="16"/>
      <c r="J759" s="81"/>
    </row>
    <row r="760" spans="2:10" s="5" customFormat="1" x14ac:dyDescent="0.25">
      <c r="B760" s="10"/>
      <c r="C760" s="14"/>
      <c r="D760" s="6"/>
      <c r="F760" s="12"/>
      <c r="G760" s="8"/>
      <c r="H760" s="16"/>
      <c r="J760" s="81"/>
    </row>
    <row r="761" spans="2:10" s="5" customFormat="1" x14ac:dyDescent="0.25">
      <c r="B761" s="10"/>
      <c r="C761" s="14"/>
      <c r="D761" s="6"/>
      <c r="F761" s="12"/>
      <c r="G761" s="8"/>
      <c r="H761" s="16"/>
      <c r="J761" s="81"/>
    </row>
    <row r="762" spans="2:10" s="5" customFormat="1" x14ac:dyDescent="0.25">
      <c r="B762" s="10"/>
      <c r="C762" s="14"/>
      <c r="D762" s="6"/>
      <c r="F762" s="12"/>
      <c r="G762" s="8"/>
      <c r="H762" s="16"/>
      <c r="J762" s="81"/>
    </row>
    <row r="763" spans="2:10" s="5" customFormat="1" x14ac:dyDescent="0.25">
      <c r="B763" s="10"/>
      <c r="C763" s="14"/>
      <c r="D763" s="6"/>
      <c r="F763" s="12"/>
      <c r="G763" s="8"/>
      <c r="H763" s="16"/>
      <c r="J763" s="81"/>
    </row>
    <row r="764" spans="2:10" s="5" customFormat="1" x14ac:dyDescent="0.25">
      <c r="B764" s="10"/>
      <c r="C764" s="14"/>
      <c r="D764" s="6"/>
      <c r="F764" s="12"/>
      <c r="G764" s="8"/>
      <c r="H764" s="16"/>
      <c r="J764" s="81"/>
    </row>
    <row r="765" spans="2:10" s="5" customFormat="1" x14ac:dyDescent="0.25">
      <c r="B765" s="10"/>
      <c r="C765" s="14"/>
      <c r="D765" s="6"/>
      <c r="F765" s="12"/>
      <c r="G765" s="8"/>
      <c r="H765" s="16"/>
      <c r="J765" s="81"/>
    </row>
    <row r="766" spans="2:10" s="5" customFormat="1" x14ac:dyDescent="0.25">
      <c r="B766" s="10"/>
      <c r="C766" s="14"/>
      <c r="D766" s="6"/>
      <c r="F766" s="12"/>
      <c r="G766" s="8"/>
      <c r="H766" s="16"/>
      <c r="J766" s="81"/>
    </row>
    <row r="767" spans="2:10" s="5" customFormat="1" x14ac:dyDescent="0.25">
      <c r="B767" s="10"/>
      <c r="C767" s="14"/>
      <c r="D767" s="6"/>
      <c r="F767" s="12"/>
      <c r="G767" s="8"/>
      <c r="H767" s="16"/>
      <c r="J767" s="81"/>
    </row>
    <row r="768" spans="2:10" s="5" customFormat="1" x14ac:dyDescent="0.25">
      <c r="B768" s="10"/>
      <c r="C768" s="14"/>
      <c r="D768" s="6"/>
      <c r="F768" s="12"/>
      <c r="G768" s="8"/>
      <c r="H768" s="16"/>
      <c r="J768" s="81"/>
    </row>
    <row r="769" spans="2:10" s="5" customFormat="1" x14ac:dyDescent="0.25">
      <c r="B769" s="10"/>
      <c r="C769" s="14"/>
      <c r="D769" s="6"/>
      <c r="F769" s="12"/>
      <c r="G769" s="8"/>
      <c r="H769" s="16"/>
      <c r="J769" s="81"/>
    </row>
    <row r="770" spans="2:10" s="5" customFormat="1" x14ac:dyDescent="0.25">
      <c r="B770" s="10"/>
      <c r="C770" s="14"/>
      <c r="D770" s="6"/>
      <c r="F770" s="12"/>
      <c r="G770" s="8"/>
      <c r="H770" s="16"/>
      <c r="J770" s="81"/>
    </row>
    <row r="771" spans="2:10" s="5" customFormat="1" x14ac:dyDescent="0.25">
      <c r="B771" s="10"/>
      <c r="C771" s="14"/>
      <c r="D771" s="6"/>
      <c r="F771" s="12"/>
      <c r="G771" s="8"/>
      <c r="H771" s="16"/>
      <c r="J771" s="81"/>
    </row>
    <row r="772" spans="2:10" s="5" customFormat="1" x14ac:dyDescent="0.25">
      <c r="B772" s="10"/>
      <c r="C772" s="14"/>
      <c r="D772" s="6"/>
      <c r="F772" s="12"/>
      <c r="G772" s="8"/>
      <c r="H772" s="16"/>
      <c r="J772" s="81"/>
    </row>
    <row r="773" spans="2:10" s="5" customFormat="1" x14ac:dyDescent="0.25">
      <c r="B773" s="10"/>
      <c r="C773" s="14"/>
      <c r="D773" s="6"/>
      <c r="F773" s="12"/>
      <c r="G773" s="8"/>
      <c r="H773" s="16"/>
      <c r="J773" s="81"/>
    </row>
    <row r="774" spans="2:10" s="5" customFormat="1" x14ac:dyDescent="0.25">
      <c r="B774" s="10"/>
      <c r="C774" s="14"/>
      <c r="D774" s="6"/>
      <c r="F774" s="12"/>
      <c r="G774" s="8"/>
      <c r="H774" s="16"/>
      <c r="J774" s="81"/>
    </row>
    <row r="775" spans="2:10" s="5" customFormat="1" x14ac:dyDescent="0.25">
      <c r="B775" s="10"/>
      <c r="C775" s="14"/>
      <c r="D775" s="6"/>
      <c r="F775" s="12"/>
      <c r="G775" s="8"/>
      <c r="H775" s="16"/>
      <c r="J775" s="81"/>
    </row>
    <row r="776" spans="2:10" s="5" customFormat="1" x14ac:dyDescent="0.25">
      <c r="B776" s="10"/>
      <c r="C776" s="14"/>
      <c r="D776" s="6"/>
      <c r="F776" s="12"/>
      <c r="G776" s="8"/>
      <c r="H776" s="16"/>
      <c r="J776" s="81"/>
    </row>
    <row r="777" spans="2:10" s="5" customFormat="1" x14ac:dyDescent="0.25">
      <c r="B777" s="10"/>
      <c r="C777" s="14"/>
      <c r="D777" s="6"/>
      <c r="F777" s="12"/>
      <c r="G777" s="8"/>
      <c r="H777" s="16"/>
      <c r="J777" s="81"/>
    </row>
    <row r="778" spans="2:10" s="5" customFormat="1" x14ac:dyDescent="0.25">
      <c r="B778" s="10"/>
      <c r="C778" s="14"/>
      <c r="D778" s="6"/>
      <c r="F778" s="12"/>
      <c r="G778" s="8"/>
      <c r="H778" s="16"/>
      <c r="J778" s="81"/>
    </row>
    <row r="779" spans="2:10" s="5" customFormat="1" x14ac:dyDescent="0.25">
      <c r="B779" s="10"/>
      <c r="C779" s="14"/>
      <c r="D779" s="6"/>
      <c r="F779" s="12"/>
      <c r="G779" s="8"/>
      <c r="H779" s="16"/>
      <c r="J779" s="81"/>
    </row>
    <row r="780" spans="2:10" s="5" customFormat="1" x14ac:dyDescent="0.25">
      <c r="B780" s="10"/>
      <c r="C780" s="14"/>
      <c r="D780" s="6"/>
      <c r="F780" s="12"/>
      <c r="G780" s="8"/>
      <c r="H780" s="16"/>
      <c r="J780" s="81"/>
    </row>
    <row r="781" spans="2:10" s="5" customFormat="1" x14ac:dyDescent="0.25">
      <c r="B781" s="10"/>
      <c r="C781" s="14"/>
      <c r="D781" s="6"/>
      <c r="F781" s="12"/>
      <c r="G781" s="8"/>
      <c r="H781" s="16"/>
      <c r="J781" s="81"/>
    </row>
    <row r="782" spans="2:10" s="5" customFormat="1" x14ac:dyDescent="0.25">
      <c r="B782" s="10"/>
      <c r="C782" s="14"/>
      <c r="D782" s="6"/>
      <c r="F782" s="12"/>
      <c r="G782" s="8"/>
      <c r="H782" s="16"/>
      <c r="J782" s="81"/>
    </row>
    <row r="783" spans="2:10" s="5" customFormat="1" x14ac:dyDescent="0.25">
      <c r="B783" s="10"/>
      <c r="C783" s="14"/>
      <c r="D783" s="6"/>
      <c r="F783" s="12"/>
      <c r="G783" s="8"/>
      <c r="H783" s="16"/>
      <c r="J783" s="81"/>
    </row>
    <row r="784" spans="2:10" s="5" customFormat="1" x14ac:dyDescent="0.25">
      <c r="B784" s="10"/>
      <c r="C784" s="14"/>
      <c r="D784" s="6"/>
      <c r="F784" s="12"/>
      <c r="G784" s="8"/>
      <c r="H784" s="16"/>
      <c r="J784" s="81"/>
    </row>
    <row r="785" spans="2:10" s="5" customFormat="1" x14ac:dyDescent="0.25">
      <c r="B785" s="10"/>
      <c r="C785" s="14"/>
      <c r="D785" s="6"/>
      <c r="F785" s="12"/>
      <c r="G785" s="8"/>
      <c r="H785" s="16"/>
      <c r="J785" s="81"/>
    </row>
    <row r="786" spans="2:10" s="5" customFormat="1" x14ac:dyDescent="0.25">
      <c r="B786" s="10"/>
      <c r="C786" s="14"/>
      <c r="D786" s="6"/>
      <c r="F786" s="12"/>
      <c r="G786" s="8"/>
      <c r="H786" s="16"/>
      <c r="J786" s="81"/>
    </row>
    <row r="787" spans="2:10" s="5" customFormat="1" x14ac:dyDescent="0.25">
      <c r="B787" s="10"/>
      <c r="C787" s="14"/>
      <c r="D787" s="6"/>
      <c r="F787" s="12"/>
      <c r="G787" s="8"/>
      <c r="H787" s="16"/>
      <c r="J787" s="81"/>
    </row>
    <row r="788" spans="2:10" s="5" customFormat="1" x14ac:dyDescent="0.25">
      <c r="B788" s="10"/>
      <c r="C788" s="14"/>
      <c r="D788" s="6"/>
      <c r="F788" s="12"/>
      <c r="G788" s="8"/>
      <c r="H788" s="16"/>
      <c r="J788" s="81"/>
    </row>
    <row r="789" spans="2:10" s="5" customFormat="1" x14ac:dyDescent="0.25">
      <c r="B789" s="10"/>
      <c r="C789" s="14"/>
      <c r="D789" s="6"/>
      <c r="F789" s="12"/>
      <c r="G789" s="8"/>
      <c r="H789" s="16"/>
      <c r="J789" s="81"/>
    </row>
    <row r="790" spans="2:10" s="5" customFormat="1" x14ac:dyDescent="0.25">
      <c r="B790" s="10"/>
      <c r="C790" s="14"/>
      <c r="D790" s="6"/>
      <c r="F790" s="12"/>
      <c r="G790" s="8"/>
      <c r="H790" s="16"/>
      <c r="J790" s="81"/>
    </row>
    <row r="791" spans="2:10" s="5" customFormat="1" x14ac:dyDescent="0.25">
      <c r="B791" s="10"/>
      <c r="C791" s="14"/>
      <c r="D791" s="6"/>
      <c r="F791" s="12"/>
      <c r="G791" s="8"/>
      <c r="H791" s="16"/>
      <c r="J791" s="81"/>
    </row>
    <row r="792" spans="2:10" s="5" customFormat="1" x14ac:dyDescent="0.25">
      <c r="B792" s="10"/>
      <c r="C792" s="14"/>
      <c r="D792" s="6"/>
      <c r="F792" s="12"/>
      <c r="G792" s="8"/>
      <c r="H792" s="16"/>
      <c r="J792" s="81"/>
    </row>
    <row r="793" spans="2:10" s="5" customFormat="1" x14ac:dyDescent="0.25">
      <c r="B793" s="10"/>
      <c r="C793" s="14"/>
      <c r="D793" s="6"/>
      <c r="F793" s="12"/>
      <c r="G793" s="8"/>
      <c r="H793" s="16"/>
      <c r="J793" s="81"/>
    </row>
    <row r="794" spans="2:10" s="5" customFormat="1" x14ac:dyDescent="0.25">
      <c r="B794" s="10"/>
      <c r="C794" s="14"/>
      <c r="D794" s="6"/>
      <c r="F794" s="12"/>
      <c r="G794" s="8"/>
      <c r="H794" s="16"/>
      <c r="J794" s="81"/>
    </row>
    <row r="795" spans="2:10" s="5" customFormat="1" x14ac:dyDescent="0.25">
      <c r="B795" s="10"/>
      <c r="C795" s="14"/>
      <c r="D795" s="6"/>
      <c r="F795" s="12"/>
      <c r="G795" s="8"/>
      <c r="H795" s="16"/>
      <c r="J795" s="81"/>
    </row>
    <row r="796" spans="2:10" s="5" customFormat="1" x14ac:dyDescent="0.25">
      <c r="B796" s="10"/>
      <c r="C796" s="14"/>
      <c r="D796" s="6"/>
      <c r="F796" s="12"/>
      <c r="G796" s="8"/>
      <c r="H796" s="16"/>
      <c r="J796" s="81"/>
    </row>
    <row r="797" spans="2:10" s="5" customFormat="1" x14ac:dyDescent="0.25">
      <c r="B797" s="10"/>
      <c r="C797" s="14"/>
      <c r="D797" s="6"/>
      <c r="F797" s="12"/>
      <c r="G797" s="8"/>
      <c r="H797" s="16"/>
      <c r="J797" s="81"/>
    </row>
    <row r="798" spans="2:10" s="5" customFormat="1" x14ac:dyDescent="0.25">
      <c r="B798" s="10"/>
      <c r="C798" s="14"/>
      <c r="D798" s="6"/>
      <c r="F798" s="12"/>
      <c r="G798" s="8"/>
      <c r="H798" s="16"/>
      <c r="J798" s="81"/>
    </row>
    <row r="799" spans="2:10" s="5" customFormat="1" x14ac:dyDescent="0.25">
      <c r="B799" s="10"/>
      <c r="C799" s="14"/>
      <c r="D799" s="6"/>
      <c r="F799" s="12"/>
      <c r="G799" s="8"/>
      <c r="H799" s="16"/>
      <c r="J799" s="81"/>
    </row>
    <row r="800" spans="2:10" s="5" customFormat="1" x14ac:dyDescent="0.25">
      <c r="B800" s="10"/>
      <c r="C800" s="14"/>
      <c r="D800" s="6"/>
      <c r="F800" s="12"/>
      <c r="G800" s="8"/>
      <c r="H800" s="16"/>
      <c r="J800" s="81"/>
    </row>
    <row r="801" spans="2:10" s="5" customFormat="1" x14ac:dyDescent="0.25">
      <c r="B801" s="10"/>
      <c r="C801" s="14"/>
      <c r="D801" s="6"/>
      <c r="F801" s="12"/>
      <c r="G801" s="8"/>
      <c r="H801" s="16"/>
      <c r="J801" s="81"/>
    </row>
    <row r="802" spans="2:10" s="5" customFormat="1" x14ac:dyDescent="0.25">
      <c r="B802" s="10"/>
      <c r="C802" s="14"/>
      <c r="D802" s="6"/>
      <c r="F802" s="12"/>
      <c r="G802" s="8"/>
      <c r="H802" s="16"/>
      <c r="J802" s="81"/>
    </row>
    <row r="803" spans="2:10" s="5" customFormat="1" x14ac:dyDescent="0.25">
      <c r="B803" s="10"/>
      <c r="C803" s="14"/>
      <c r="D803" s="6"/>
      <c r="F803" s="12"/>
      <c r="G803" s="8"/>
      <c r="H803" s="16"/>
      <c r="J803" s="81"/>
    </row>
    <row r="804" spans="2:10" s="5" customFormat="1" x14ac:dyDescent="0.25">
      <c r="B804" s="10"/>
      <c r="C804" s="14"/>
      <c r="D804" s="6"/>
      <c r="F804" s="12"/>
      <c r="G804" s="8"/>
      <c r="H804" s="16"/>
      <c r="J804" s="81"/>
    </row>
    <row r="805" spans="2:10" s="5" customFormat="1" x14ac:dyDescent="0.25">
      <c r="B805" s="10"/>
      <c r="C805" s="14"/>
      <c r="D805" s="6"/>
      <c r="F805" s="12"/>
      <c r="G805" s="8"/>
      <c r="H805" s="16"/>
      <c r="J805" s="81"/>
    </row>
    <row r="806" spans="2:10" s="5" customFormat="1" x14ac:dyDescent="0.25">
      <c r="B806" s="10"/>
      <c r="C806" s="14"/>
      <c r="D806" s="6"/>
      <c r="F806" s="12"/>
      <c r="G806" s="8"/>
      <c r="H806" s="16"/>
      <c r="J806" s="81"/>
    </row>
    <row r="807" spans="2:10" s="5" customFormat="1" x14ac:dyDescent="0.25">
      <c r="B807" s="10"/>
      <c r="C807" s="14"/>
      <c r="D807" s="6"/>
      <c r="F807" s="12"/>
      <c r="G807" s="8"/>
      <c r="H807" s="16"/>
      <c r="J807" s="81"/>
    </row>
    <row r="808" spans="2:10" s="5" customFormat="1" x14ac:dyDescent="0.25">
      <c r="B808" s="10"/>
      <c r="C808" s="14"/>
      <c r="D808" s="6"/>
      <c r="F808" s="12"/>
      <c r="G808" s="8"/>
      <c r="H808" s="16"/>
      <c r="J808" s="81"/>
    </row>
    <row r="809" spans="2:10" s="5" customFormat="1" x14ac:dyDescent="0.25">
      <c r="B809" s="10"/>
      <c r="C809" s="14"/>
      <c r="D809" s="6"/>
      <c r="F809" s="12"/>
      <c r="G809" s="8"/>
      <c r="H809" s="16"/>
      <c r="J809" s="81"/>
    </row>
    <row r="810" spans="2:10" s="5" customFormat="1" x14ac:dyDescent="0.25">
      <c r="B810" s="10"/>
      <c r="C810" s="14"/>
      <c r="D810" s="6"/>
      <c r="F810" s="12"/>
      <c r="G810" s="8"/>
      <c r="H810" s="16"/>
      <c r="J810" s="81"/>
    </row>
    <row r="811" spans="2:10" s="5" customFormat="1" x14ac:dyDescent="0.25">
      <c r="B811" s="10"/>
      <c r="C811" s="14"/>
      <c r="D811" s="6"/>
      <c r="F811" s="12"/>
      <c r="G811" s="8"/>
      <c r="H811" s="16"/>
      <c r="J811" s="81"/>
    </row>
    <row r="812" spans="2:10" s="5" customFormat="1" x14ac:dyDescent="0.25">
      <c r="B812" s="10"/>
      <c r="C812" s="14"/>
      <c r="D812" s="6"/>
      <c r="F812" s="12"/>
      <c r="G812" s="8"/>
      <c r="H812" s="16"/>
      <c r="J812" s="81"/>
    </row>
    <row r="813" spans="2:10" s="5" customFormat="1" x14ac:dyDescent="0.25">
      <c r="B813" s="10"/>
      <c r="C813" s="14"/>
      <c r="D813" s="6"/>
      <c r="F813" s="12"/>
      <c r="G813" s="8"/>
      <c r="H813" s="16"/>
      <c r="J813" s="81"/>
    </row>
    <row r="814" spans="2:10" s="5" customFormat="1" x14ac:dyDescent="0.25">
      <c r="B814" s="10"/>
      <c r="C814" s="14"/>
      <c r="D814" s="6"/>
      <c r="F814" s="12"/>
      <c r="G814" s="8"/>
      <c r="H814" s="16"/>
      <c r="J814" s="81"/>
    </row>
    <row r="815" spans="2:10" s="5" customFormat="1" x14ac:dyDescent="0.25">
      <c r="B815" s="10"/>
      <c r="C815" s="14"/>
      <c r="D815" s="6"/>
      <c r="F815" s="12"/>
      <c r="G815" s="8"/>
      <c r="H815" s="16"/>
      <c r="J815" s="81"/>
    </row>
    <row r="816" spans="2:10" s="5" customFormat="1" x14ac:dyDescent="0.25">
      <c r="B816" s="10"/>
      <c r="C816" s="14"/>
      <c r="D816" s="6"/>
      <c r="F816" s="12"/>
      <c r="G816" s="8"/>
      <c r="H816" s="16"/>
      <c r="J816" s="81"/>
    </row>
    <row r="817" spans="2:10" s="5" customFormat="1" x14ac:dyDescent="0.25">
      <c r="B817" s="10"/>
      <c r="C817" s="14"/>
      <c r="D817" s="6"/>
      <c r="F817" s="12"/>
      <c r="G817" s="8"/>
      <c r="H817" s="16"/>
      <c r="J817" s="81"/>
    </row>
    <row r="818" spans="2:10" s="5" customFormat="1" x14ac:dyDescent="0.25">
      <c r="B818" s="10"/>
      <c r="C818" s="14"/>
      <c r="D818" s="6"/>
      <c r="F818" s="12"/>
      <c r="G818" s="8"/>
      <c r="H818" s="16"/>
      <c r="J818" s="81"/>
    </row>
    <row r="819" spans="2:10" s="5" customFormat="1" x14ac:dyDescent="0.25">
      <c r="B819" s="10"/>
      <c r="C819" s="14"/>
      <c r="D819" s="6"/>
      <c r="F819" s="12"/>
      <c r="G819" s="8"/>
      <c r="H819" s="16"/>
      <c r="J819" s="81"/>
    </row>
    <row r="820" spans="2:10" s="5" customFormat="1" x14ac:dyDescent="0.25">
      <c r="B820" s="10"/>
      <c r="C820" s="14"/>
      <c r="D820" s="6"/>
      <c r="F820" s="12"/>
      <c r="G820" s="8"/>
      <c r="H820" s="16"/>
      <c r="J820" s="81"/>
    </row>
    <row r="821" spans="2:10" s="5" customFormat="1" x14ac:dyDescent="0.25">
      <c r="B821" s="10"/>
      <c r="C821" s="14"/>
      <c r="D821" s="6"/>
      <c r="F821" s="12"/>
      <c r="G821" s="8"/>
      <c r="H821" s="16"/>
      <c r="J821" s="81"/>
    </row>
    <row r="822" spans="2:10" s="5" customFormat="1" x14ac:dyDescent="0.25">
      <c r="B822" s="10"/>
      <c r="C822" s="14"/>
      <c r="D822" s="6"/>
      <c r="F822" s="12"/>
      <c r="G822" s="8"/>
      <c r="H822" s="16"/>
      <c r="J822" s="81"/>
    </row>
    <row r="823" spans="2:10" s="5" customFormat="1" x14ac:dyDescent="0.25">
      <c r="B823" s="10"/>
      <c r="C823" s="14"/>
      <c r="D823" s="6"/>
      <c r="F823" s="12"/>
      <c r="G823" s="8"/>
      <c r="H823" s="16"/>
      <c r="J823" s="81"/>
    </row>
    <row r="824" spans="2:10" s="5" customFormat="1" x14ac:dyDescent="0.25">
      <c r="B824" s="10"/>
      <c r="C824" s="14"/>
      <c r="D824" s="6"/>
      <c r="F824" s="12"/>
      <c r="G824" s="8"/>
      <c r="H824" s="16"/>
      <c r="J824" s="81"/>
    </row>
    <row r="825" spans="2:10" s="5" customFormat="1" x14ac:dyDescent="0.25">
      <c r="B825" s="10"/>
      <c r="C825" s="14"/>
      <c r="D825" s="6"/>
      <c r="F825" s="12"/>
      <c r="G825" s="8"/>
      <c r="H825" s="16"/>
      <c r="J825" s="81"/>
    </row>
    <row r="826" spans="2:10" s="5" customFormat="1" x14ac:dyDescent="0.25">
      <c r="B826" s="10"/>
      <c r="C826" s="14"/>
      <c r="D826" s="6"/>
      <c r="F826" s="12"/>
      <c r="G826" s="8"/>
      <c r="H826" s="16"/>
      <c r="J826" s="81"/>
    </row>
    <row r="827" spans="2:10" s="5" customFormat="1" x14ac:dyDescent="0.25">
      <c r="B827" s="10"/>
      <c r="C827" s="14"/>
      <c r="D827" s="6"/>
      <c r="F827" s="12"/>
      <c r="G827" s="8"/>
      <c r="H827" s="16"/>
      <c r="J827" s="81"/>
    </row>
    <row r="828" spans="2:10" s="5" customFormat="1" x14ac:dyDescent="0.25">
      <c r="B828" s="10"/>
      <c r="C828" s="14"/>
      <c r="D828" s="6"/>
      <c r="F828" s="12"/>
      <c r="G828" s="8"/>
      <c r="H828" s="16"/>
      <c r="J828" s="81"/>
    </row>
    <row r="829" spans="2:10" s="5" customFormat="1" x14ac:dyDescent="0.25">
      <c r="B829" s="10"/>
      <c r="C829" s="14"/>
      <c r="D829" s="6"/>
      <c r="F829" s="12"/>
      <c r="G829" s="8"/>
      <c r="H829" s="16"/>
      <c r="J829" s="81"/>
    </row>
    <row r="830" spans="2:10" s="5" customFormat="1" x14ac:dyDescent="0.25">
      <c r="B830" s="10"/>
      <c r="C830" s="14"/>
      <c r="D830" s="6"/>
      <c r="F830" s="12"/>
      <c r="G830" s="8"/>
      <c r="H830" s="16"/>
      <c r="J830" s="81"/>
    </row>
    <row r="831" spans="2:10" s="5" customFormat="1" x14ac:dyDescent="0.25">
      <c r="B831" s="10"/>
      <c r="C831" s="14"/>
      <c r="D831" s="6"/>
      <c r="F831" s="12"/>
      <c r="G831" s="8"/>
      <c r="H831" s="16"/>
      <c r="J831" s="81"/>
    </row>
    <row r="832" spans="2:10" s="5" customFormat="1" x14ac:dyDescent="0.25">
      <c r="B832" s="10"/>
      <c r="C832" s="14"/>
      <c r="D832" s="6"/>
      <c r="F832" s="12"/>
      <c r="G832" s="8"/>
      <c r="H832" s="16"/>
      <c r="J832" s="81"/>
    </row>
    <row r="833" spans="2:10" s="5" customFormat="1" x14ac:dyDescent="0.25">
      <c r="B833" s="10"/>
      <c r="C833" s="14"/>
      <c r="D833" s="6"/>
      <c r="F833" s="12"/>
      <c r="G833" s="8"/>
      <c r="H833" s="16"/>
      <c r="J833" s="81"/>
    </row>
    <row r="834" spans="2:10" s="5" customFormat="1" x14ac:dyDescent="0.25">
      <c r="B834" s="10"/>
      <c r="C834" s="14"/>
      <c r="D834" s="6"/>
      <c r="F834" s="12"/>
      <c r="G834" s="8"/>
      <c r="H834" s="16"/>
      <c r="J834" s="81"/>
    </row>
    <row r="835" spans="2:10" s="5" customFormat="1" x14ac:dyDescent="0.25">
      <c r="B835" s="10"/>
      <c r="C835" s="14"/>
      <c r="D835" s="6"/>
      <c r="F835" s="12"/>
      <c r="G835" s="8"/>
      <c r="H835" s="16"/>
      <c r="J835" s="81"/>
    </row>
    <row r="836" spans="2:10" s="5" customFormat="1" x14ac:dyDescent="0.25">
      <c r="B836" s="10"/>
      <c r="C836" s="14"/>
      <c r="D836" s="6"/>
      <c r="F836" s="12"/>
      <c r="G836" s="8"/>
      <c r="H836" s="16"/>
      <c r="J836" s="81"/>
    </row>
    <row r="837" spans="2:10" s="5" customFormat="1" x14ac:dyDescent="0.25">
      <c r="B837" s="10"/>
      <c r="C837" s="14"/>
      <c r="D837" s="6"/>
      <c r="F837" s="12"/>
      <c r="G837" s="8"/>
      <c r="H837" s="16"/>
      <c r="J837" s="81"/>
    </row>
    <row r="838" spans="2:10" s="5" customFormat="1" x14ac:dyDescent="0.25">
      <c r="B838" s="10"/>
      <c r="C838" s="14"/>
      <c r="D838" s="6"/>
      <c r="F838" s="12"/>
      <c r="G838" s="8"/>
      <c r="H838" s="16"/>
      <c r="J838" s="81"/>
    </row>
    <row r="839" spans="2:10" s="5" customFormat="1" x14ac:dyDescent="0.25">
      <c r="B839" s="10"/>
      <c r="C839" s="14"/>
      <c r="D839" s="6"/>
      <c r="F839" s="12"/>
      <c r="G839" s="8"/>
      <c r="H839" s="16"/>
      <c r="J839" s="81"/>
    </row>
    <row r="840" spans="2:10" s="5" customFormat="1" x14ac:dyDescent="0.25">
      <c r="B840" s="10"/>
      <c r="C840" s="14"/>
      <c r="D840" s="6"/>
      <c r="F840" s="12"/>
      <c r="G840" s="8"/>
      <c r="H840" s="16"/>
      <c r="J840" s="81"/>
    </row>
    <row r="841" spans="2:10" s="5" customFormat="1" x14ac:dyDescent="0.25">
      <c r="B841" s="10"/>
      <c r="C841" s="14"/>
      <c r="D841" s="6"/>
      <c r="F841" s="12"/>
      <c r="G841" s="8"/>
      <c r="H841" s="16"/>
      <c r="J841" s="81"/>
    </row>
    <row r="842" spans="2:10" s="5" customFormat="1" x14ac:dyDescent="0.25">
      <c r="B842" s="10"/>
      <c r="C842" s="14"/>
      <c r="D842" s="6"/>
      <c r="F842" s="12"/>
      <c r="G842" s="8"/>
      <c r="H842" s="16"/>
      <c r="J842" s="81"/>
    </row>
    <row r="843" spans="2:10" s="5" customFormat="1" x14ac:dyDescent="0.25">
      <c r="B843" s="10"/>
      <c r="C843" s="14"/>
      <c r="D843" s="6"/>
      <c r="F843" s="12"/>
      <c r="G843" s="8"/>
      <c r="H843" s="16"/>
      <c r="J843" s="81"/>
    </row>
    <row r="844" spans="2:10" s="5" customFormat="1" x14ac:dyDescent="0.25">
      <c r="B844" s="10"/>
      <c r="C844" s="14"/>
      <c r="D844" s="6"/>
      <c r="F844" s="12"/>
      <c r="G844" s="8"/>
      <c r="H844" s="16"/>
      <c r="J844" s="81"/>
    </row>
    <row r="845" spans="2:10" s="5" customFormat="1" x14ac:dyDescent="0.25">
      <c r="B845" s="10"/>
      <c r="C845" s="14"/>
      <c r="D845" s="6"/>
      <c r="F845" s="12"/>
      <c r="G845" s="8"/>
      <c r="H845" s="16"/>
      <c r="J845" s="81"/>
    </row>
    <row r="846" spans="2:10" s="5" customFormat="1" x14ac:dyDescent="0.25">
      <c r="B846" s="10"/>
      <c r="C846" s="14"/>
      <c r="D846" s="6"/>
      <c r="F846" s="12"/>
      <c r="G846" s="8"/>
      <c r="H846" s="16"/>
      <c r="J846" s="81"/>
    </row>
    <row r="847" spans="2:10" s="5" customFormat="1" x14ac:dyDescent="0.25">
      <c r="B847" s="10"/>
      <c r="C847" s="14"/>
      <c r="D847" s="6"/>
      <c r="F847" s="12"/>
      <c r="G847" s="8"/>
      <c r="H847" s="16"/>
      <c r="J847" s="81"/>
    </row>
    <row r="848" spans="2:10" s="5" customFormat="1" x14ac:dyDescent="0.25">
      <c r="B848" s="10"/>
      <c r="C848" s="14"/>
      <c r="D848" s="6"/>
      <c r="F848" s="12"/>
      <c r="G848" s="8"/>
      <c r="H848" s="16"/>
      <c r="J848" s="81"/>
    </row>
    <row r="849" spans="2:10" s="5" customFormat="1" x14ac:dyDescent="0.25">
      <c r="B849" s="10"/>
      <c r="C849" s="14"/>
      <c r="D849" s="6"/>
      <c r="F849" s="12"/>
      <c r="G849" s="8"/>
      <c r="H849" s="16"/>
      <c r="J849" s="81"/>
    </row>
    <row r="850" spans="2:10" s="5" customFormat="1" x14ac:dyDescent="0.25">
      <c r="B850" s="10"/>
      <c r="C850" s="14"/>
      <c r="D850" s="6"/>
      <c r="F850" s="12"/>
      <c r="G850" s="8"/>
      <c r="H850" s="16"/>
      <c r="J850" s="81"/>
    </row>
    <row r="851" spans="2:10" s="5" customFormat="1" x14ac:dyDescent="0.25">
      <c r="B851" s="10"/>
      <c r="C851" s="14"/>
      <c r="D851" s="6"/>
      <c r="F851" s="12"/>
      <c r="G851" s="8"/>
      <c r="H851" s="16"/>
      <c r="J851" s="81"/>
    </row>
    <row r="852" spans="2:10" s="5" customFormat="1" x14ac:dyDescent="0.25">
      <c r="B852" s="10"/>
      <c r="C852" s="14"/>
      <c r="D852" s="6"/>
      <c r="F852" s="12"/>
      <c r="G852" s="8"/>
      <c r="H852" s="16"/>
      <c r="J852" s="81"/>
    </row>
    <row r="853" spans="2:10" s="5" customFormat="1" x14ac:dyDescent="0.25">
      <c r="B853" s="10"/>
      <c r="C853" s="14"/>
      <c r="D853" s="6"/>
      <c r="F853" s="12"/>
      <c r="G853" s="8"/>
      <c r="H853" s="16"/>
      <c r="J853" s="81"/>
    </row>
    <row r="854" spans="2:10" s="5" customFormat="1" x14ac:dyDescent="0.25">
      <c r="B854" s="10"/>
      <c r="C854" s="14"/>
      <c r="D854" s="6"/>
      <c r="F854" s="12"/>
      <c r="G854" s="8"/>
      <c r="H854" s="16"/>
      <c r="J854" s="81"/>
    </row>
    <row r="855" spans="2:10" s="5" customFormat="1" x14ac:dyDescent="0.25">
      <c r="B855" s="10"/>
      <c r="C855" s="14"/>
      <c r="D855" s="6"/>
      <c r="F855" s="12"/>
      <c r="G855" s="8"/>
      <c r="H855" s="16"/>
      <c r="J855" s="81"/>
    </row>
    <row r="856" spans="2:10" s="5" customFormat="1" x14ac:dyDescent="0.25">
      <c r="B856" s="10"/>
      <c r="C856" s="14"/>
      <c r="D856" s="6"/>
      <c r="F856" s="12"/>
      <c r="G856" s="8"/>
      <c r="H856" s="16"/>
      <c r="J856" s="81"/>
    </row>
    <row r="857" spans="2:10" s="5" customFormat="1" x14ac:dyDescent="0.25">
      <c r="B857" s="10"/>
      <c r="C857" s="14"/>
      <c r="D857" s="6"/>
      <c r="F857" s="12"/>
      <c r="G857" s="8"/>
      <c r="H857" s="16"/>
      <c r="J857" s="81"/>
    </row>
    <row r="858" spans="2:10" s="5" customFormat="1" x14ac:dyDescent="0.25">
      <c r="B858" s="10"/>
      <c r="C858" s="14"/>
      <c r="D858" s="6"/>
      <c r="F858" s="12"/>
      <c r="G858" s="8"/>
      <c r="H858" s="16"/>
      <c r="J858" s="81"/>
    </row>
    <row r="859" spans="2:10" s="5" customFormat="1" x14ac:dyDescent="0.25">
      <c r="B859" s="10"/>
      <c r="C859" s="14"/>
      <c r="D859" s="6"/>
      <c r="F859" s="12"/>
      <c r="G859" s="8"/>
      <c r="H859" s="16"/>
      <c r="J859" s="81"/>
    </row>
    <row r="860" spans="2:10" s="5" customFormat="1" x14ac:dyDescent="0.25">
      <c r="B860" s="10"/>
      <c r="C860" s="14"/>
      <c r="D860" s="6"/>
      <c r="F860" s="12"/>
      <c r="G860" s="8"/>
      <c r="H860" s="16"/>
      <c r="J860" s="81"/>
    </row>
    <row r="861" spans="2:10" s="5" customFormat="1" x14ac:dyDescent="0.25">
      <c r="B861" s="10"/>
      <c r="C861" s="14"/>
      <c r="D861" s="6"/>
      <c r="F861" s="12"/>
      <c r="G861" s="8"/>
      <c r="H861" s="16"/>
      <c r="J861" s="81"/>
    </row>
    <row r="862" spans="2:10" s="5" customFormat="1" x14ac:dyDescent="0.25">
      <c r="B862" s="10"/>
      <c r="C862" s="14"/>
      <c r="D862" s="6"/>
      <c r="F862" s="12"/>
      <c r="G862" s="8"/>
      <c r="H862" s="16"/>
      <c r="J862" s="81"/>
    </row>
    <row r="863" spans="2:10" s="5" customFormat="1" x14ac:dyDescent="0.25">
      <c r="B863" s="10"/>
      <c r="C863" s="14"/>
      <c r="D863" s="6"/>
      <c r="F863" s="12"/>
      <c r="G863" s="8"/>
      <c r="H863" s="16"/>
      <c r="J863" s="81"/>
    </row>
    <row r="864" spans="2:10" s="5" customFormat="1" x14ac:dyDescent="0.25">
      <c r="B864" s="10"/>
      <c r="C864" s="14"/>
      <c r="D864" s="6"/>
      <c r="F864" s="12"/>
      <c r="G864" s="8"/>
      <c r="H864" s="16"/>
      <c r="J864" s="81"/>
    </row>
    <row r="865" spans="2:10" s="5" customFormat="1" x14ac:dyDescent="0.25">
      <c r="B865" s="10"/>
      <c r="C865" s="14"/>
      <c r="D865" s="6"/>
      <c r="F865" s="12"/>
      <c r="G865" s="8"/>
      <c r="H865" s="16"/>
      <c r="J865" s="81"/>
    </row>
    <row r="866" spans="2:10" s="5" customFormat="1" x14ac:dyDescent="0.25">
      <c r="B866" s="10"/>
      <c r="C866" s="14"/>
      <c r="D866" s="6"/>
      <c r="F866" s="12"/>
      <c r="G866" s="8"/>
      <c r="H866" s="16"/>
      <c r="J866" s="81"/>
    </row>
    <row r="867" spans="2:10" s="5" customFormat="1" x14ac:dyDescent="0.25">
      <c r="B867" s="10"/>
      <c r="C867" s="14"/>
      <c r="D867" s="6"/>
      <c r="F867" s="12"/>
      <c r="G867" s="8"/>
      <c r="H867" s="16"/>
      <c r="J867" s="81"/>
    </row>
    <row r="868" spans="2:10" s="5" customFormat="1" x14ac:dyDescent="0.25">
      <c r="B868" s="10"/>
      <c r="C868" s="14"/>
      <c r="D868" s="6"/>
      <c r="F868" s="12"/>
      <c r="G868" s="8"/>
      <c r="H868" s="16"/>
      <c r="J868" s="81"/>
    </row>
    <row r="869" spans="2:10" s="5" customFormat="1" x14ac:dyDescent="0.25">
      <c r="B869" s="10"/>
      <c r="C869" s="14"/>
      <c r="D869" s="6"/>
      <c r="F869" s="12"/>
      <c r="G869" s="8"/>
      <c r="H869" s="16"/>
      <c r="J869" s="81"/>
    </row>
    <row r="870" spans="2:10" s="5" customFormat="1" x14ac:dyDescent="0.25">
      <c r="B870" s="10"/>
      <c r="C870" s="14"/>
      <c r="D870" s="6"/>
      <c r="F870" s="12"/>
      <c r="G870" s="8"/>
      <c r="H870" s="16"/>
      <c r="J870" s="81"/>
    </row>
    <row r="871" spans="2:10" s="5" customFormat="1" x14ac:dyDescent="0.25">
      <c r="B871" s="10"/>
      <c r="C871" s="14"/>
      <c r="D871" s="6"/>
      <c r="F871" s="12"/>
      <c r="G871" s="8"/>
      <c r="H871" s="16"/>
      <c r="J871" s="81"/>
    </row>
    <row r="872" spans="2:10" s="5" customFormat="1" x14ac:dyDescent="0.25">
      <c r="B872" s="10"/>
      <c r="C872" s="14"/>
      <c r="D872" s="6"/>
      <c r="F872" s="12"/>
      <c r="G872" s="8"/>
      <c r="H872" s="16"/>
      <c r="J872" s="81"/>
    </row>
    <row r="873" spans="2:10" s="5" customFormat="1" x14ac:dyDescent="0.25">
      <c r="B873" s="10"/>
      <c r="C873" s="14"/>
      <c r="D873" s="6"/>
      <c r="F873" s="12"/>
      <c r="G873" s="8"/>
      <c r="H873" s="16"/>
      <c r="J873" s="81"/>
    </row>
    <row r="874" spans="2:10" s="5" customFormat="1" x14ac:dyDescent="0.25">
      <c r="B874" s="10"/>
      <c r="C874" s="14"/>
      <c r="D874" s="6"/>
      <c r="F874" s="12"/>
      <c r="G874" s="8"/>
      <c r="H874" s="16"/>
      <c r="J874" s="81"/>
    </row>
    <row r="875" spans="2:10" s="5" customFormat="1" x14ac:dyDescent="0.25">
      <c r="B875" s="10"/>
      <c r="C875" s="14"/>
      <c r="D875" s="6"/>
      <c r="F875" s="12"/>
      <c r="G875" s="8"/>
      <c r="H875" s="16"/>
      <c r="J875" s="81"/>
    </row>
    <row r="876" spans="2:10" s="5" customFormat="1" x14ac:dyDescent="0.25">
      <c r="B876" s="10"/>
      <c r="C876" s="14"/>
      <c r="D876" s="6"/>
      <c r="F876" s="12"/>
      <c r="G876" s="8"/>
      <c r="H876" s="16"/>
      <c r="J876" s="81"/>
    </row>
    <row r="877" spans="2:10" s="5" customFormat="1" x14ac:dyDescent="0.25">
      <c r="B877" s="10"/>
      <c r="C877" s="14"/>
      <c r="D877" s="6"/>
      <c r="F877" s="12"/>
      <c r="G877" s="8"/>
      <c r="H877" s="16"/>
      <c r="J877" s="81"/>
    </row>
    <row r="878" spans="2:10" s="5" customFormat="1" x14ac:dyDescent="0.25">
      <c r="B878" s="10"/>
      <c r="C878" s="14"/>
      <c r="D878" s="6"/>
      <c r="F878" s="12"/>
      <c r="G878" s="8"/>
      <c r="H878" s="16"/>
      <c r="J878" s="81"/>
    </row>
    <row r="879" spans="2:10" s="5" customFormat="1" x14ac:dyDescent="0.25">
      <c r="B879" s="10"/>
      <c r="C879" s="14"/>
      <c r="D879" s="6"/>
      <c r="F879" s="12"/>
      <c r="G879" s="8"/>
      <c r="H879" s="16"/>
      <c r="J879" s="81"/>
    </row>
    <row r="880" spans="2:10" s="5" customFormat="1" x14ac:dyDescent="0.25">
      <c r="B880" s="10"/>
      <c r="C880" s="14"/>
      <c r="D880" s="6"/>
      <c r="F880" s="12"/>
      <c r="G880" s="8"/>
      <c r="H880" s="16"/>
      <c r="J880" s="81"/>
    </row>
    <row r="881" spans="2:10" s="5" customFormat="1" x14ac:dyDescent="0.25">
      <c r="B881" s="10"/>
      <c r="C881" s="14"/>
      <c r="D881" s="6"/>
      <c r="F881" s="12"/>
      <c r="G881" s="8"/>
      <c r="H881" s="16"/>
      <c r="J881" s="81"/>
    </row>
    <row r="882" spans="2:10" s="5" customFormat="1" x14ac:dyDescent="0.25">
      <c r="B882" s="10"/>
      <c r="C882" s="14"/>
      <c r="D882" s="6"/>
      <c r="F882" s="12"/>
      <c r="G882" s="8"/>
      <c r="H882" s="16"/>
      <c r="J882" s="81"/>
    </row>
    <row r="883" spans="2:10" s="5" customFormat="1" x14ac:dyDescent="0.25">
      <c r="B883" s="10"/>
      <c r="C883" s="14"/>
      <c r="D883" s="6"/>
      <c r="F883" s="12"/>
      <c r="G883" s="8"/>
      <c r="H883" s="16"/>
      <c r="J883" s="81"/>
    </row>
    <row r="884" spans="2:10" s="5" customFormat="1" x14ac:dyDescent="0.25">
      <c r="B884" s="10"/>
      <c r="C884" s="14"/>
      <c r="D884" s="6"/>
      <c r="F884" s="12"/>
      <c r="G884" s="8"/>
      <c r="H884" s="16"/>
      <c r="J884" s="81"/>
    </row>
    <row r="885" spans="2:10" s="5" customFormat="1" x14ac:dyDescent="0.25">
      <c r="B885" s="10"/>
      <c r="C885" s="14"/>
      <c r="D885" s="6"/>
      <c r="F885" s="12"/>
      <c r="G885" s="8"/>
      <c r="H885" s="16"/>
      <c r="J885" s="81"/>
    </row>
    <row r="886" spans="2:10" s="5" customFormat="1" x14ac:dyDescent="0.25">
      <c r="B886" s="10"/>
      <c r="C886" s="14"/>
      <c r="D886" s="6"/>
      <c r="F886" s="12"/>
      <c r="G886" s="8"/>
      <c r="H886" s="16"/>
      <c r="J886" s="81"/>
    </row>
    <row r="887" spans="2:10" s="5" customFormat="1" x14ac:dyDescent="0.25">
      <c r="B887" s="10"/>
      <c r="C887" s="14"/>
      <c r="D887" s="6"/>
      <c r="F887" s="12"/>
      <c r="G887" s="8"/>
      <c r="H887" s="16"/>
      <c r="J887" s="81"/>
    </row>
    <row r="888" spans="2:10" s="5" customFormat="1" x14ac:dyDescent="0.25">
      <c r="B888" s="10"/>
      <c r="C888" s="14"/>
      <c r="D888" s="6"/>
      <c r="F888" s="12"/>
      <c r="G888" s="8"/>
      <c r="H888" s="16"/>
      <c r="J888" s="81"/>
    </row>
    <row r="889" spans="2:10" s="5" customFormat="1" x14ac:dyDescent="0.25">
      <c r="B889" s="10"/>
      <c r="C889" s="14"/>
      <c r="D889" s="6"/>
      <c r="F889" s="12"/>
      <c r="G889" s="8"/>
      <c r="H889" s="16"/>
      <c r="J889" s="81"/>
    </row>
    <row r="890" spans="2:10" s="5" customFormat="1" x14ac:dyDescent="0.25">
      <c r="B890" s="10"/>
      <c r="C890" s="14"/>
      <c r="D890" s="6"/>
      <c r="F890" s="12"/>
      <c r="G890" s="8"/>
      <c r="H890" s="16"/>
      <c r="J890" s="81"/>
    </row>
    <row r="891" spans="2:10" s="5" customFormat="1" x14ac:dyDescent="0.25">
      <c r="B891" s="10"/>
      <c r="C891" s="14"/>
      <c r="D891" s="6"/>
      <c r="F891" s="12"/>
      <c r="G891" s="8"/>
      <c r="H891" s="16"/>
      <c r="J891" s="81"/>
    </row>
    <row r="892" spans="2:10" s="5" customFormat="1" x14ac:dyDescent="0.25">
      <c r="B892" s="10"/>
      <c r="C892" s="14"/>
      <c r="D892" s="6"/>
      <c r="F892" s="12"/>
      <c r="G892" s="8"/>
      <c r="H892" s="16"/>
      <c r="J892" s="81"/>
    </row>
    <row r="893" spans="2:10" s="5" customFormat="1" x14ac:dyDescent="0.25">
      <c r="B893" s="10"/>
      <c r="C893" s="14"/>
      <c r="D893" s="6"/>
      <c r="F893" s="12"/>
      <c r="G893" s="8"/>
      <c r="H893" s="16"/>
      <c r="J893" s="81"/>
    </row>
    <row r="894" spans="2:10" s="5" customFormat="1" x14ac:dyDescent="0.25">
      <c r="B894" s="10"/>
      <c r="C894" s="14"/>
      <c r="D894" s="6"/>
      <c r="F894" s="12"/>
      <c r="G894" s="8"/>
      <c r="H894" s="16"/>
      <c r="J894" s="81"/>
    </row>
    <row r="895" spans="2:10" s="5" customFormat="1" x14ac:dyDescent="0.25">
      <c r="B895" s="10"/>
      <c r="C895" s="14"/>
      <c r="D895" s="6"/>
      <c r="F895" s="12"/>
      <c r="G895" s="8"/>
      <c r="H895" s="16"/>
      <c r="J895" s="81"/>
    </row>
    <row r="896" spans="2:10" s="5" customFormat="1" x14ac:dyDescent="0.25">
      <c r="B896" s="10"/>
      <c r="C896" s="14"/>
      <c r="D896" s="6"/>
      <c r="F896" s="12"/>
      <c r="G896" s="8"/>
      <c r="H896" s="16"/>
      <c r="J896" s="81"/>
    </row>
    <row r="897" spans="2:10" s="5" customFormat="1" x14ac:dyDescent="0.25">
      <c r="B897" s="10"/>
      <c r="C897" s="14"/>
      <c r="D897" s="6"/>
      <c r="F897" s="12"/>
      <c r="G897" s="8"/>
      <c r="H897" s="16"/>
      <c r="J897" s="81"/>
    </row>
    <row r="898" spans="2:10" s="5" customFormat="1" x14ac:dyDescent="0.25">
      <c r="B898" s="10"/>
      <c r="C898" s="14"/>
      <c r="D898" s="6"/>
      <c r="F898" s="12"/>
      <c r="G898" s="8"/>
      <c r="H898" s="16"/>
      <c r="J898" s="81"/>
    </row>
    <row r="899" spans="2:10" s="5" customFormat="1" x14ac:dyDescent="0.25">
      <c r="B899" s="10"/>
      <c r="C899" s="14"/>
      <c r="D899" s="6"/>
      <c r="F899" s="12"/>
      <c r="G899" s="8"/>
      <c r="H899" s="16"/>
      <c r="J899" s="81"/>
    </row>
    <row r="900" spans="2:10" s="5" customFormat="1" x14ac:dyDescent="0.25">
      <c r="B900" s="10"/>
      <c r="C900" s="14"/>
      <c r="D900" s="6"/>
      <c r="F900" s="12"/>
      <c r="G900" s="8"/>
      <c r="H900" s="16"/>
      <c r="J900" s="81"/>
    </row>
    <row r="901" spans="2:10" s="5" customFormat="1" x14ac:dyDescent="0.25">
      <c r="B901" s="10"/>
      <c r="C901" s="14"/>
      <c r="D901" s="6"/>
      <c r="F901" s="12"/>
      <c r="G901" s="8"/>
      <c r="H901" s="16"/>
      <c r="J901" s="81"/>
    </row>
    <row r="902" spans="2:10" s="5" customFormat="1" x14ac:dyDescent="0.25">
      <c r="B902" s="10"/>
      <c r="C902" s="14"/>
      <c r="D902" s="6"/>
      <c r="F902" s="12"/>
      <c r="G902" s="8"/>
      <c r="H902" s="16"/>
      <c r="J902" s="81"/>
    </row>
    <row r="903" spans="2:10" s="5" customFormat="1" x14ac:dyDescent="0.25">
      <c r="B903" s="10"/>
      <c r="C903" s="14"/>
      <c r="D903" s="6"/>
      <c r="F903" s="12"/>
      <c r="G903" s="8"/>
      <c r="H903" s="16"/>
      <c r="J903" s="81"/>
    </row>
    <row r="904" spans="2:10" s="5" customFormat="1" x14ac:dyDescent="0.25">
      <c r="B904" s="10"/>
      <c r="C904" s="14"/>
      <c r="D904" s="6"/>
      <c r="F904" s="12"/>
      <c r="G904" s="8"/>
      <c r="H904" s="16"/>
      <c r="J904" s="81"/>
    </row>
    <row r="905" spans="2:10" s="5" customFormat="1" x14ac:dyDescent="0.25">
      <c r="B905" s="10"/>
      <c r="C905" s="14"/>
      <c r="D905" s="6"/>
      <c r="F905" s="12"/>
      <c r="G905" s="8"/>
      <c r="H905" s="16"/>
      <c r="J905" s="81"/>
    </row>
    <row r="906" spans="2:10" s="5" customFormat="1" x14ac:dyDescent="0.25">
      <c r="B906" s="10"/>
      <c r="C906" s="14"/>
      <c r="D906" s="6"/>
      <c r="F906" s="12"/>
      <c r="G906" s="8"/>
      <c r="H906" s="16"/>
      <c r="J906" s="81"/>
    </row>
    <row r="907" spans="2:10" s="5" customFormat="1" x14ac:dyDescent="0.25">
      <c r="B907" s="10"/>
      <c r="C907" s="14"/>
      <c r="D907" s="6"/>
      <c r="F907" s="12"/>
      <c r="G907" s="8"/>
      <c r="H907" s="16"/>
      <c r="J907" s="81"/>
    </row>
    <row r="908" spans="2:10" s="5" customFormat="1" x14ac:dyDescent="0.25">
      <c r="B908" s="10"/>
      <c r="C908" s="14"/>
      <c r="D908" s="6"/>
      <c r="F908" s="12"/>
      <c r="G908" s="8"/>
      <c r="H908" s="16"/>
      <c r="J908" s="81"/>
    </row>
    <row r="909" spans="2:10" s="5" customFormat="1" x14ac:dyDescent="0.25">
      <c r="B909" s="10"/>
      <c r="C909" s="14"/>
      <c r="D909" s="6"/>
      <c r="F909" s="12"/>
      <c r="G909" s="8"/>
      <c r="H909" s="16"/>
      <c r="J909" s="81"/>
    </row>
    <row r="910" spans="2:10" s="5" customFormat="1" x14ac:dyDescent="0.25">
      <c r="B910" s="10"/>
      <c r="C910" s="14"/>
      <c r="D910" s="6"/>
      <c r="F910" s="12"/>
      <c r="G910" s="8"/>
      <c r="H910" s="16"/>
      <c r="J910" s="81"/>
    </row>
    <row r="911" spans="2:10" s="5" customFormat="1" x14ac:dyDescent="0.25">
      <c r="B911" s="10"/>
      <c r="C911" s="14"/>
      <c r="D911" s="6"/>
      <c r="F911" s="12"/>
      <c r="G911" s="8"/>
      <c r="H911" s="16"/>
      <c r="J911" s="81"/>
    </row>
    <row r="912" spans="2:10" s="5" customFormat="1" x14ac:dyDescent="0.25">
      <c r="B912" s="10"/>
      <c r="C912" s="14"/>
      <c r="D912" s="6"/>
      <c r="F912" s="12"/>
      <c r="G912" s="8"/>
      <c r="H912" s="16"/>
      <c r="J912" s="81"/>
    </row>
    <row r="913" spans="2:10" s="5" customFormat="1" x14ac:dyDescent="0.25">
      <c r="B913" s="10"/>
      <c r="C913" s="14"/>
      <c r="D913" s="6"/>
      <c r="F913" s="12"/>
      <c r="G913" s="8"/>
      <c r="H913" s="16"/>
      <c r="J913" s="81"/>
    </row>
    <row r="914" spans="2:10" s="5" customFormat="1" x14ac:dyDescent="0.25">
      <c r="B914" s="10"/>
      <c r="C914" s="14"/>
      <c r="D914" s="6"/>
      <c r="F914" s="12"/>
      <c r="G914" s="8"/>
      <c r="H914" s="16"/>
      <c r="J914" s="81"/>
    </row>
    <row r="915" spans="2:10" s="5" customFormat="1" x14ac:dyDescent="0.25">
      <c r="B915" s="10"/>
      <c r="C915" s="14"/>
      <c r="D915" s="6"/>
      <c r="F915" s="12"/>
      <c r="G915" s="8"/>
      <c r="H915" s="16"/>
      <c r="J915" s="81"/>
    </row>
    <row r="916" spans="2:10" s="5" customFormat="1" x14ac:dyDescent="0.25">
      <c r="B916" s="10"/>
      <c r="C916" s="14"/>
      <c r="D916" s="6"/>
      <c r="F916" s="12"/>
      <c r="G916" s="8"/>
      <c r="H916" s="16"/>
      <c r="J916" s="81"/>
    </row>
    <row r="917" spans="2:10" s="5" customFormat="1" x14ac:dyDescent="0.25">
      <c r="B917" s="10"/>
      <c r="C917" s="14"/>
      <c r="D917" s="6"/>
      <c r="F917" s="12"/>
      <c r="G917" s="8"/>
      <c r="H917" s="16"/>
      <c r="J917" s="81"/>
    </row>
    <row r="918" spans="2:10" s="5" customFormat="1" x14ac:dyDescent="0.25">
      <c r="B918" s="10"/>
      <c r="C918" s="14"/>
      <c r="D918" s="6"/>
      <c r="F918" s="12"/>
      <c r="G918" s="8"/>
      <c r="H918" s="16"/>
      <c r="J918" s="81"/>
    </row>
    <row r="919" spans="2:10" s="5" customFormat="1" x14ac:dyDescent="0.25">
      <c r="B919" s="10"/>
      <c r="C919" s="14"/>
      <c r="D919" s="6"/>
      <c r="F919" s="12"/>
      <c r="G919" s="8"/>
      <c r="H919" s="16"/>
      <c r="J919" s="81"/>
    </row>
    <row r="920" spans="2:10" s="5" customFormat="1" x14ac:dyDescent="0.25">
      <c r="B920" s="10"/>
      <c r="C920" s="14"/>
      <c r="D920" s="6"/>
      <c r="F920" s="12"/>
      <c r="G920" s="8"/>
      <c r="H920" s="16"/>
      <c r="J920" s="81"/>
    </row>
    <row r="921" spans="2:10" s="5" customFormat="1" x14ac:dyDescent="0.25">
      <c r="B921" s="10"/>
      <c r="C921" s="14"/>
      <c r="D921" s="6"/>
      <c r="F921" s="12"/>
      <c r="G921" s="8"/>
      <c r="H921" s="16"/>
      <c r="J921" s="81"/>
    </row>
    <row r="922" spans="2:10" s="5" customFormat="1" x14ac:dyDescent="0.25">
      <c r="B922" s="10"/>
      <c r="C922" s="14"/>
      <c r="D922" s="6"/>
      <c r="F922" s="12"/>
      <c r="G922" s="8"/>
      <c r="H922" s="16"/>
      <c r="J922" s="81"/>
    </row>
    <row r="923" spans="2:10" s="5" customFormat="1" x14ac:dyDescent="0.25">
      <c r="B923" s="10"/>
      <c r="C923" s="14"/>
      <c r="D923" s="6"/>
      <c r="F923" s="12"/>
      <c r="G923" s="8"/>
      <c r="H923" s="16"/>
      <c r="J923" s="81"/>
    </row>
    <row r="924" spans="2:10" s="5" customFormat="1" x14ac:dyDescent="0.25">
      <c r="B924" s="10"/>
      <c r="C924" s="14"/>
      <c r="D924" s="6"/>
      <c r="F924" s="12"/>
      <c r="G924" s="8"/>
      <c r="H924" s="16"/>
      <c r="J924" s="81"/>
    </row>
    <row r="925" spans="2:10" s="5" customFormat="1" x14ac:dyDescent="0.25">
      <c r="B925" s="10"/>
      <c r="C925" s="14"/>
      <c r="D925" s="6"/>
      <c r="F925" s="12"/>
      <c r="G925" s="8"/>
      <c r="H925" s="16"/>
      <c r="J925" s="81"/>
    </row>
    <row r="926" spans="2:10" s="5" customFormat="1" x14ac:dyDescent="0.25">
      <c r="B926" s="10"/>
      <c r="C926" s="14"/>
      <c r="D926" s="6"/>
      <c r="F926" s="12"/>
      <c r="G926" s="8"/>
      <c r="H926" s="16"/>
      <c r="J926" s="81"/>
    </row>
    <row r="927" spans="2:10" s="5" customFormat="1" x14ac:dyDescent="0.25">
      <c r="B927" s="10"/>
      <c r="C927" s="14"/>
      <c r="D927" s="6"/>
      <c r="F927" s="12"/>
      <c r="G927" s="8"/>
      <c r="H927" s="16"/>
      <c r="J927" s="81"/>
    </row>
    <row r="928" spans="2:10" s="5" customFormat="1" x14ac:dyDescent="0.25">
      <c r="B928" s="10"/>
      <c r="C928" s="14"/>
      <c r="D928" s="6"/>
      <c r="F928" s="12"/>
      <c r="G928" s="8"/>
      <c r="H928" s="16"/>
      <c r="J928" s="81"/>
    </row>
    <row r="929" spans="2:10" s="5" customFormat="1" x14ac:dyDescent="0.25">
      <c r="B929" s="10"/>
      <c r="C929" s="14"/>
      <c r="D929" s="6"/>
      <c r="F929" s="12"/>
      <c r="G929" s="8"/>
      <c r="H929" s="16"/>
      <c r="J929" s="81"/>
    </row>
    <row r="930" spans="2:10" s="5" customFormat="1" x14ac:dyDescent="0.25">
      <c r="B930" s="10"/>
      <c r="C930" s="14"/>
      <c r="D930" s="6"/>
      <c r="F930" s="12"/>
      <c r="G930" s="8"/>
      <c r="H930" s="16"/>
      <c r="J930" s="81"/>
    </row>
    <row r="931" spans="2:10" s="5" customFormat="1" x14ac:dyDescent="0.25">
      <c r="B931" s="10"/>
      <c r="C931" s="14"/>
      <c r="D931" s="6"/>
      <c r="F931" s="12"/>
      <c r="G931" s="8"/>
      <c r="H931" s="16"/>
      <c r="J931" s="81"/>
    </row>
    <row r="932" spans="2:10" s="5" customFormat="1" x14ac:dyDescent="0.25">
      <c r="B932" s="10"/>
      <c r="C932" s="14"/>
      <c r="D932" s="6"/>
      <c r="F932" s="12"/>
      <c r="G932" s="8"/>
      <c r="H932" s="16"/>
      <c r="J932" s="81"/>
    </row>
    <row r="933" spans="2:10" s="5" customFormat="1" x14ac:dyDescent="0.25">
      <c r="B933" s="10"/>
      <c r="C933" s="14"/>
      <c r="D933" s="6"/>
      <c r="F933" s="12"/>
      <c r="G933" s="8"/>
      <c r="H933" s="16"/>
      <c r="J933" s="81"/>
    </row>
    <row r="934" spans="2:10" s="5" customFormat="1" x14ac:dyDescent="0.25">
      <c r="B934" s="10"/>
      <c r="C934" s="14"/>
      <c r="D934" s="6"/>
      <c r="F934" s="12"/>
      <c r="G934" s="8"/>
      <c r="H934" s="16"/>
      <c r="J934" s="81"/>
    </row>
    <row r="935" spans="2:10" s="5" customFormat="1" x14ac:dyDescent="0.25">
      <c r="B935" s="10"/>
      <c r="C935" s="14"/>
      <c r="D935" s="6"/>
      <c r="F935" s="12"/>
      <c r="G935" s="8"/>
      <c r="H935" s="16"/>
      <c r="J935" s="81"/>
    </row>
    <row r="936" spans="2:10" s="5" customFormat="1" x14ac:dyDescent="0.25">
      <c r="B936" s="10"/>
      <c r="C936" s="14"/>
      <c r="D936" s="6"/>
      <c r="F936" s="12"/>
      <c r="G936" s="8"/>
      <c r="H936" s="16"/>
      <c r="J936" s="81"/>
    </row>
    <row r="937" spans="2:10" s="5" customFormat="1" x14ac:dyDescent="0.25">
      <c r="B937" s="10"/>
      <c r="C937" s="14"/>
      <c r="D937" s="6"/>
      <c r="F937" s="12"/>
      <c r="G937" s="8"/>
      <c r="H937" s="16"/>
      <c r="J937" s="81"/>
    </row>
    <row r="938" spans="2:10" s="5" customFormat="1" x14ac:dyDescent="0.25">
      <c r="B938" s="10"/>
      <c r="C938" s="14"/>
      <c r="D938" s="6"/>
      <c r="F938" s="12"/>
      <c r="G938" s="8"/>
      <c r="H938" s="16"/>
      <c r="J938" s="81"/>
    </row>
    <row r="939" spans="2:10" s="5" customFormat="1" x14ac:dyDescent="0.25">
      <c r="B939" s="10"/>
      <c r="C939" s="14"/>
      <c r="D939" s="6"/>
      <c r="F939" s="12"/>
      <c r="G939" s="8"/>
      <c r="H939" s="16"/>
      <c r="J939" s="81"/>
    </row>
    <row r="940" spans="2:10" s="5" customFormat="1" x14ac:dyDescent="0.25">
      <c r="B940" s="10"/>
      <c r="C940" s="14"/>
      <c r="D940" s="6"/>
      <c r="F940" s="12"/>
      <c r="G940" s="8"/>
      <c r="H940" s="16"/>
      <c r="J940" s="81"/>
    </row>
    <row r="941" spans="2:10" s="5" customFormat="1" x14ac:dyDescent="0.25">
      <c r="B941" s="10"/>
      <c r="C941" s="14"/>
      <c r="D941" s="6"/>
      <c r="F941" s="12"/>
      <c r="G941" s="8"/>
      <c r="H941" s="16"/>
      <c r="J941" s="81"/>
    </row>
    <row r="942" spans="2:10" s="5" customFormat="1" x14ac:dyDescent="0.25">
      <c r="B942" s="10"/>
      <c r="C942" s="14"/>
      <c r="D942" s="6"/>
      <c r="F942" s="12"/>
      <c r="G942" s="8"/>
      <c r="H942" s="16"/>
      <c r="J942" s="81"/>
    </row>
    <row r="943" spans="2:10" s="5" customFormat="1" x14ac:dyDescent="0.25">
      <c r="B943" s="10"/>
      <c r="C943" s="14"/>
      <c r="D943" s="6"/>
      <c r="F943" s="12"/>
      <c r="G943" s="8"/>
      <c r="H943" s="16"/>
      <c r="J943" s="81"/>
    </row>
    <row r="944" spans="2:10" s="5" customFormat="1" x14ac:dyDescent="0.25">
      <c r="B944" s="10"/>
      <c r="C944" s="14"/>
      <c r="D944" s="6"/>
      <c r="F944" s="12"/>
      <c r="G944" s="8"/>
      <c r="H944" s="16"/>
      <c r="J944" s="81"/>
    </row>
    <row r="945" spans="2:10" s="5" customFormat="1" x14ac:dyDescent="0.25">
      <c r="B945" s="10"/>
      <c r="C945" s="14"/>
      <c r="D945" s="6"/>
      <c r="F945" s="12"/>
      <c r="G945" s="8"/>
      <c r="H945" s="16"/>
      <c r="J945" s="81"/>
    </row>
    <row r="946" spans="2:10" s="5" customFormat="1" x14ac:dyDescent="0.25">
      <c r="B946" s="10"/>
      <c r="C946" s="14"/>
      <c r="D946" s="6"/>
      <c r="F946" s="12"/>
      <c r="G946" s="8"/>
      <c r="H946" s="16"/>
      <c r="J946" s="81"/>
    </row>
    <row r="947" spans="2:10" s="5" customFormat="1" x14ac:dyDescent="0.25">
      <c r="B947" s="10"/>
      <c r="C947" s="14"/>
      <c r="D947" s="6"/>
      <c r="F947" s="12"/>
      <c r="G947" s="8"/>
      <c r="H947" s="16"/>
      <c r="J947" s="81"/>
    </row>
    <row r="948" spans="2:10" s="5" customFormat="1" x14ac:dyDescent="0.25">
      <c r="B948" s="10"/>
      <c r="C948" s="14"/>
      <c r="D948" s="6"/>
      <c r="F948" s="12"/>
      <c r="G948" s="8"/>
      <c r="H948" s="16"/>
      <c r="J948" s="81"/>
    </row>
    <row r="949" spans="2:10" s="5" customFormat="1" x14ac:dyDescent="0.25">
      <c r="B949" s="10"/>
      <c r="C949" s="14"/>
      <c r="D949" s="6"/>
      <c r="F949" s="12"/>
      <c r="G949" s="8"/>
      <c r="H949" s="16"/>
      <c r="J949" s="81"/>
    </row>
    <row r="950" spans="2:10" s="5" customFormat="1" x14ac:dyDescent="0.25">
      <c r="B950" s="10"/>
      <c r="C950" s="14"/>
      <c r="D950" s="6"/>
      <c r="F950" s="12"/>
      <c r="G950" s="8"/>
      <c r="H950" s="16"/>
      <c r="J950" s="81"/>
    </row>
    <row r="951" spans="2:10" s="5" customFormat="1" x14ac:dyDescent="0.25">
      <c r="B951" s="10"/>
      <c r="C951" s="14"/>
      <c r="D951" s="6"/>
      <c r="F951" s="12"/>
      <c r="G951" s="8"/>
      <c r="H951" s="16"/>
      <c r="J951" s="81"/>
    </row>
    <row r="952" spans="2:10" s="5" customFormat="1" x14ac:dyDescent="0.25">
      <c r="B952" s="10"/>
      <c r="C952" s="14"/>
      <c r="D952" s="6"/>
      <c r="F952" s="12"/>
      <c r="G952" s="8"/>
      <c r="H952" s="16"/>
      <c r="J952" s="81"/>
    </row>
    <row r="953" spans="2:10" s="5" customFormat="1" x14ac:dyDescent="0.25">
      <c r="B953" s="10"/>
      <c r="C953" s="14"/>
      <c r="D953" s="6"/>
      <c r="F953" s="12"/>
      <c r="G953" s="8"/>
      <c r="H953" s="16"/>
      <c r="J953" s="81"/>
    </row>
    <row r="954" spans="2:10" s="5" customFormat="1" x14ac:dyDescent="0.25">
      <c r="B954" s="10"/>
      <c r="C954" s="14"/>
      <c r="D954" s="6"/>
      <c r="F954" s="12"/>
      <c r="G954" s="8"/>
      <c r="H954" s="16"/>
      <c r="J954" s="81"/>
    </row>
    <row r="955" spans="2:10" s="5" customFormat="1" x14ac:dyDescent="0.25">
      <c r="B955" s="10"/>
      <c r="C955" s="14"/>
      <c r="D955" s="6"/>
      <c r="F955" s="12"/>
      <c r="G955" s="8"/>
      <c r="H955" s="16"/>
      <c r="J955" s="81"/>
    </row>
    <row r="956" spans="2:10" s="5" customFormat="1" x14ac:dyDescent="0.25">
      <c r="B956" s="10"/>
      <c r="C956" s="14"/>
      <c r="D956" s="6"/>
      <c r="F956" s="12"/>
      <c r="G956" s="8"/>
      <c r="H956" s="16"/>
      <c r="J956" s="81"/>
    </row>
    <row r="957" spans="2:10" s="5" customFormat="1" x14ac:dyDescent="0.25">
      <c r="B957" s="10"/>
      <c r="C957" s="14"/>
      <c r="D957" s="6"/>
      <c r="F957" s="12"/>
      <c r="G957" s="8"/>
      <c r="H957" s="16"/>
      <c r="J957" s="81"/>
    </row>
    <row r="958" spans="2:10" s="5" customFormat="1" x14ac:dyDescent="0.25">
      <c r="B958" s="10"/>
      <c r="C958" s="14"/>
      <c r="D958" s="6"/>
      <c r="F958" s="12"/>
      <c r="G958" s="8"/>
      <c r="H958" s="16"/>
      <c r="J958" s="81"/>
    </row>
    <row r="959" spans="2:10" s="5" customFormat="1" x14ac:dyDescent="0.25">
      <c r="B959" s="10"/>
      <c r="C959" s="14"/>
      <c r="D959" s="6"/>
      <c r="F959" s="12"/>
      <c r="G959" s="8"/>
      <c r="H959" s="16"/>
      <c r="J959" s="81"/>
    </row>
    <row r="960" spans="2:10" s="5" customFormat="1" x14ac:dyDescent="0.25">
      <c r="B960" s="10"/>
      <c r="C960" s="14"/>
      <c r="D960" s="6"/>
      <c r="F960" s="12"/>
      <c r="G960" s="8"/>
      <c r="H960" s="16"/>
      <c r="J960" s="81"/>
    </row>
    <row r="961" spans="2:10" s="5" customFormat="1" x14ac:dyDescent="0.25">
      <c r="B961" s="10"/>
      <c r="C961" s="14"/>
      <c r="D961" s="6"/>
      <c r="F961" s="12"/>
      <c r="G961" s="8"/>
      <c r="H961" s="16"/>
      <c r="J961" s="81"/>
    </row>
    <row r="962" spans="2:10" s="5" customFormat="1" x14ac:dyDescent="0.25">
      <c r="B962" s="10"/>
      <c r="C962" s="14"/>
      <c r="D962" s="6"/>
      <c r="F962" s="12"/>
      <c r="G962" s="8"/>
      <c r="H962" s="16"/>
      <c r="J962" s="81"/>
    </row>
    <row r="963" spans="2:10" s="5" customFormat="1" x14ac:dyDescent="0.25">
      <c r="B963" s="10"/>
      <c r="C963" s="14"/>
      <c r="D963" s="6"/>
      <c r="F963" s="12"/>
      <c r="G963" s="8"/>
      <c r="H963" s="16"/>
      <c r="J963" s="81"/>
    </row>
    <row r="964" spans="2:10" s="5" customFormat="1" x14ac:dyDescent="0.25">
      <c r="B964" s="10"/>
      <c r="C964" s="14"/>
      <c r="D964" s="6"/>
      <c r="F964" s="12"/>
      <c r="G964" s="8"/>
      <c r="H964" s="16"/>
      <c r="J964" s="81"/>
    </row>
    <row r="965" spans="2:10" s="5" customFormat="1" x14ac:dyDescent="0.25">
      <c r="B965" s="10"/>
      <c r="C965" s="14"/>
      <c r="D965" s="6"/>
      <c r="F965" s="12"/>
      <c r="G965" s="8"/>
      <c r="H965" s="16"/>
      <c r="J965" s="81"/>
    </row>
    <row r="966" spans="2:10" s="5" customFormat="1" x14ac:dyDescent="0.25">
      <c r="B966" s="10"/>
      <c r="C966" s="14"/>
      <c r="D966" s="6"/>
      <c r="F966" s="12"/>
      <c r="G966" s="8"/>
      <c r="H966" s="16"/>
      <c r="J966" s="81"/>
    </row>
    <row r="967" spans="2:10" s="5" customFormat="1" x14ac:dyDescent="0.25">
      <c r="B967" s="10"/>
      <c r="C967" s="14"/>
      <c r="D967" s="6"/>
      <c r="F967" s="12"/>
      <c r="G967" s="8"/>
      <c r="H967" s="16"/>
      <c r="J967" s="81"/>
    </row>
    <row r="968" spans="2:10" s="5" customFormat="1" x14ac:dyDescent="0.25">
      <c r="B968" s="10"/>
      <c r="C968" s="14"/>
      <c r="D968" s="6"/>
      <c r="F968" s="12"/>
      <c r="G968" s="8"/>
      <c r="H968" s="16"/>
      <c r="J968" s="81"/>
    </row>
    <row r="969" spans="2:10" s="5" customFormat="1" x14ac:dyDescent="0.25">
      <c r="B969" s="10"/>
      <c r="C969" s="14"/>
      <c r="D969" s="6"/>
      <c r="F969" s="12"/>
      <c r="G969" s="8"/>
      <c r="H969" s="16"/>
      <c r="J969" s="81"/>
    </row>
    <row r="970" spans="2:10" s="5" customFormat="1" x14ac:dyDescent="0.25">
      <c r="B970" s="10"/>
      <c r="C970" s="14"/>
      <c r="D970" s="6"/>
      <c r="F970" s="12"/>
      <c r="G970" s="8"/>
      <c r="H970" s="16"/>
      <c r="J970" s="81"/>
    </row>
    <row r="971" spans="2:10" s="5" customFormat="1" x14ac:dyDescent="0.25">
      <c r="B971" s="10"/>
      <c r="C971" s="14"/>
      <c r="D971" s="6"/>
      <c r="F971" s="12"/>
      <c r="G971" s="8"/>
      <c r="H971" s="16"/>
      <c r="J971" s="81"/>
    </row>
    <row r="972" spans="2:10" s="5" customFormat="1" x14ac:dyDescent="0.25">
      <c r="B972" s="10"/>
      <c r="C972" s="14"/>
      <c r="D972" s="6"/>
      <c r="F972" s="12"/>
      <c r="G972" s="8"/>
      <c r="H972" s="16"/>
      <c r="J972" s="81"/>
    </row>
    <row r="973" spans="2:10" s="5" customFormat="1" x14ac:dyDescent="0.25">
      <c r="B973" s="10"/>
      <c r="C973" s="14"/>
      <c r="D973" s="6"/>
      <c r="F973" s="12"/>
      <c r="G973" s="8"/>
      <c r="H973" s="16"/>
      <c r="J973" s="81"/>
    </row>
    <row r="974" spans="2:10" s="5" customFormat="1" x14ac:dyDescent="0.25">
      <c r="B974" s="10"/>
      <c r="C974" s="14"/>
      <c r="D974" s="6"/>
      <c r="F974" s="12"/>
      <c r="G974" s="8"/>
      <c r="H974" s="16"/>
      <c r="J974" s="81"/>
    </row>
    <row r="975" spans="2:10" s="5" customFormat="1" x14ac:dyDescent="0.25">
      <c r="B975" s="10"/>
      <c r="C975" s="14"/>
      <c r="D975" s="6"/>
      <c r="F975" s="12"/>
      <c r="G975" s="8"/>
      <c r="H975" s="16"/>
      <c r="J975" s="81"/>
    </row>
    <row r="976" spans="2:10" s="5" customFormat="1" x14ac:dyDescent="0.25">
      <c r="B976" s="10"/>
      <c r="C976" s="14"/>
      <c r="D976" s="6"/>
      <c r="F976" s="12"/>
      <c r="G976" s="8"/>
      <c r="H976" s="16"/>
      <c r="J976" s="81"/>
    </row>
    <row r="977" spans="2:10" s="5" customFormat="1" x14ac:dyDescent="0.25">
      <c r="B977" s="10"/>
      <c r="C977" s="14"/>
      <c r="D977" s="6"/>
      <c r="F977" s="12"/>
      <c r="G977" s="8"/>
      <c r="H977" s="16"/>
      <c r="J977" s="81"/>
    </row>
    <row r="978" spans="2:10" s="5" customFormat="1" x14ac:dyDescent="0.25">
      <c r="B978" s="10"/>
      <c r="C978" s="14"/>
      <c r="D978" s="6"/>
      <c r="F978" s="12"/>
      <c r="G978" s="8"/>
      <c r="H978" s="16"/>
      <c r="J978" s="81"/>
    </row>
    <row r="979" spans="2:10" s="5" customFormat="1" x14ac:dyDescent="0.25">
      <c r="B979" s="10"/>
      <c r="C979" s="14"/>
      <c r="D979" s="6"/>
      <c r="F979" s="12"/>
      <c r="G979" s="8"/>
      <c r="H979" s="16"/>
      <c r="J979" s="81"/>
    </row>
    <row r="980" spans="2:10" s="5" customFormat="1" x14ac:dyDescent="0.25">
      <c r="B980" s="10"/>
      <c r="C980" s="14"/>
      <c r="D980" s="6"/>
      <c r="F980" s="12"/>
      <c r="G980" s="8"/>
      <c r="H980" s="16"/>
      <c r="J980" s="81"/>
    </row>
    <row r="981" spans="2:10" s="5" customFormat="1" x14ac:dyDescent="0.25">
      <c r="B981" s="10"/>
      <c r="C981" s="14"/>
      <c r="D981" s="6"/>
      <c r="F981" s="12"/>
      <c r="G981" s="8"/>
      <c r="H981" s="16"/>
      <c r="J981" s="81"/>
    </row>
    <row r="982" spans="2:10" s="5" customFormat="1" x14ac:dyDescent="0.25">
      <c r="B982" s="10"/>
      <c r="C982" s="14"/>
      <c r="D982" s="6"/>
      <c r="F982" s="12"/>
      <c r="G982" s="8"/>
      <c r="H982" s="16"/>
      <c r="J982" s="81"/>
    </row>
    <row r="983" spans="2:10" s="5" customFormat="1" x14ac:dyDescent="0.25">
      <c r="B983" s="10"/>
      <c r="C983" s="14"/>
      <c r="D983" s="6"/>
      <c r="F983" s="12"/>
      <c r="G983" s="8"/>
      <c r="H983" s="16"/>
      <c r="J983" s="81"/>
    </row>
    <row r="984" spans="2:10" s="5" customFormat="1" x14ac:dyDescent="0.25">
      <c r="B984" s="10"/>
      <c r="C984" s="14"/>
      <c r="D984" s="6"/>
      <c r="F984" s="12"/>
      <c r="G984" s="8"/>
      <c r="H984" s="16"/>
      <c r="J984" s="81"/>
    </row>
    <row r="985" spans="2:10" s="5" customFormat="1" x14ac:dyDescent="0.25">
      <c r="B985" s="10"/>
      <c r="C985" s="14"/>
      <c r="D985" s="6"/>
      <c r="F985" s="12"/>
      <c r="G985" s="8"/>
      <c r="H985" s="16"/>
      <c r="J985" s="81"/>
    </row>
    <row r="986" spans="2:10" s="5" customFormat="1" x14ac:dyDescent="0.25">
      <c r="B986" s="10"/>
      <c r="C986" s="14"/>
      <c r="D986" s="6"/>
      <c r="F986" s="12"/>
      <c r="G986" s="8"/>
      <c r="H986" s="16"/>
      <c r="J986" s="81"/>
    </row>
    <row r="987" spans="2:10" s="5" customFormat="1" x14ac:dyDescent="0.25">
      <c r="B987" s="10"/>
      <c r="C987" s="14"/>
      <c r="D987" s="6"/>
      <c r="F987" s="12"/>
      <c r="G987" s="8"/>
      <c r="H987" s="16"/>
      <c r="J987" s="81"/>
    </row>
    <row r="988" spans="2:10" s="5" customFormat="1" x14ac:dyDescent="0.25">
      <c r="B988" s="10"/>
      <c r="C988" s="14"/>
      <c r="D988" s="6"/>
      <c r="F988" s="12"/>
      <c r="G988" s="8"/>
      <c r="H988" s="16"/>
      <c r="J988" s="81"/>
    </row>
    <row r="989" spans="2:10" s="5" customFormat="1" x14ac:dyDescent="0.25">
      <c r="B989" s="10"/>
      <c r="C989" s="14"/>
      <c r="D989" s="6"/>
      <c r="F989" s="12"/>
      <c r="G989" s="8"/>
      <c r="H989" s="16"/>
      <c r="J989" s="81"/>
    </row>
    <row r="990" spans="2:10" s="5" customFormat="1" x14ac:dyDescent="0.25">
      <c r="B990" s="10"/>
      <c r="C990" s="14"/>
      <c r="D990" s="6"/>
      <c r="F990" s="12"/>
      <c r="G990" s="8"/>
      <c r="H990" s="16"/>
      <c r="J990" s="81"/>
    </row>
    <row r="991" spans="2:10" s="5" customFormat="1" x14ac:dyDescent="0.25">
      <c r="B991" s="10"/>
      <c r="C991" s="14"/>
      <c r="D991" s="6"/>
      <c r="F991" s="12"/>
      <c r="G991" s="8"/>
      <c r="H991" s="16"/>
      <c r="J991" s="81"/>
    </row>
    <row r="992" spans="2:10" s="5" customFormat="1" x14ac:dyDescent="0.25">
      <c r="B992" s="10"/>
      <c r="C992" s="14"/>
      <c r="D992" s="6"/>
      <c r="F992" s="12"/>
      <c r="G992" s="8"/>
      <c r="H992" s="16"/>
      <c r="J992" s="81"/>
    </row>
    <row r="993" spans="2:10" s="5" customFormat="1" x14ac:dyDescent="0.25">
      <c r="B993" s="10"/>
      <c r="C993" s="14"/>
      <c r="D993" s="6"/>
      <c r="F993" s="12"/>
      <c r="G993" s="8"/>
      <c r="H993" s="16"/>
      <c r="J993" s="81"/>
    </row>
    <row r="994" spans="2:10" s="5" customFormat="1" x14ac:dyDescent="0.25">
      <c r="B994" s="10"/>
      <c r="C994" s="14"/>
      <c r="D994" s="6"/>
      <c r="F994" s="12"/>
      <c r="G994" s="8"/>
      <c r="H994" s="16"/>
      <c r="J994" s="81"/>
    </row>
    <row r="995" spans="2:10" s="5" customFormat="1" x14ac:dyDescent="0.25">
      <c r="B995" s="10"/>
      <c r="C995" s="14"/>
      <c r="D995" s="6"/>
      <c r="F995" s="12"/>
      <c r="G995" s="8"/>
      <c r="H995" s="16"/>
      <c r="J995" s="81"/>
    </row>
    <row r="996" spans="2:10" s="5" customFormat="1" x14ac:dyDescent="0.25">
      <c r="B996" s="10"/>
      <c r="C996" s="14"/>
      <c r="D996" s="6"/>
      <c r="F996" s="12"/>
      <c r="G996" s="8"/>
      <c r="H996" s="16"/>
      <c r="J996" s="81"/>
    </row>
    <row r="997" spans="2:10" s="5" customFormat="1" x14ac:dyDescent="0.25">
      <c r="B997" s="10"/>
      <c r="C997" s="14"/>
      <c r="D997" s="6"/>
      <c r="F997" s="12"/>
      <c r="G997" s="8"/>
      <c r="H997" s="16"/>
      <c r="J997" s="81"/>
    </row>
    <row r="998" spans="2:10" s="5" customFormat="1" x14ac:dyDescent="0.25">
      <c r="B998" s="10"/>
      <c r="C998" s="14"/>
      <c r="D998" s="6"/>
      <c r="F998" s="12"/>
      <c r="G998" s="8"/>
      <c r="H998" s="16"/>
      <c r="J998" s="81"/>
    </row>
    <row r="999" spans="2:10" s="5" customFormat="1" x14ac:dyDescent="0.25">
      <c r="B999" s="10"/>
      <c r="C999" s="14"/>
      <c r="D999" s="6"/>
      <c r="F999" s="12"/>
      <c r="G999" s="8"/>
      <c r="H999" s="16"/>
      <c r="J999" s="81"/>
    </row>
    <row r="1000" spans="2:10" s="5" customFormat="1" x14ac:dyDescent="0.25">
      <c r="B1000" s="10"/>
      <c r="C1000" s="14"/>
      <c r="D1000" s="6"/>
      <c r="F1000" s="12"/>
      <c r="G1000" s="8"/>
      <c r="H1000" s="16"/>
      <c r="J1000" s="81"/>
    </row>
    <row r="1001" spans="2:10" s="5" customFormat="1" x14ac:dyDescent="0.25">
      <c r="B1001" s="10"/>
      <c r="C1001" s="14"/>
      <c r="D1001" s="6"/>
      <c r="F1001" s="12"/>
      <c r="G1001" s="8"/>
      <c r="H1001" s="16"/>
      <c r="J1001" s="81"/>
    </row>
    <row r="1002" spans="2:10" s="5" customFormat="1" x14ac:dyDescent="0.25">
      <c r="B1002" s="10"/>
      <c r="C1002" s="14"/>
      <c r="D1002" s="6"/>
      <c r="F1002" s="12"/>
      <c r="G1002" s="8"/>
      <c r="H1002" s="16"/>
      <c r="J1002" s="81"/>
    </row>
    <row r="1003" spans="2:10" s="5" customFormat="1" x14ac:dyDescent="0.25">
      <c r="B1003" s="10"/>
      <c r="C1003" s="14"/>
      <c r="D1003" s="6"/>
      <c r="F1003" s="12"/>
      <c r="G1003" s="8"/>
      <c r="H1003" s="16"/>
      <c r="J1003" s="81"/>
    </row>
    <row r="1004" spans="2:10" s="5" customFormat="1" x14ac:dyDescent="0.25">
      <c r="B1004" s="10"/>
      <c r="C1004" s="14"/>
      <c r="D1004" s="6"/>
      <c r="F1004" s="12"/>
      <c r="G1004" s="8"/>
      <c r="H1004" s="16"/>
      <c r="J1004" s="81"/>
    </row>
    <row r="1005" spans="2:10" s="5" customFormat="1" x14ac:dyDescent="0.25">
      <c r="B1005" s="10"/>
      <c r="C1005" s="14"/>
      <c r="D1005" s="6"/>
      <c r="F1005" s="12"/>
      <c r="G1005" s="8"/>
      <c r="H1005" s="16"/>
      <c r="J1005" s="81"/>
    </row>
    <row r="1006" spans="2:10" s="5" customFormat="1" x14ac:dyDescent="0.25">
      <c r="B1006" s="10"/>
      <c r="C1006" s="14"/>
      <c r="D1006" s="6"/>
      <c r="F1006" s="12"/>
      <c r="G1006" s="8"/>
      <c r="H1006" s="16"/>
      <c r="J1006" s="81"/>
    </row>
    <row r="1007" spans="2:10" s="5" customFormat="1" x14ac:dyDescent="0.25">
      <c r="B1007" s="10"/>
      <c r="C1007" s="14"/>
      <c r="D1007" s="6"/>
      <c r="F1007" s="12"/>
      <c r="G1007" s="8"/>
      <c r="H1007" s="16"/>
      <c r="J1007" s="81"/>
    </row>
    <row r="1008" spans="2:10" s="5" customFormat="1" x14ac:dyDescent="0.25">
      <c r="B1008" s="10"/>
      <c r="C1008" s="14"/>
      <c r="D1008" s="6"/>
      <c r="F1008" s="12"/>
      <c r="G1008" s="8"/>
      <c r="H1008" s="16"/>
      <c r="J1008" s="81"/>
    </row>
    <row r="1009" spans="2:10" s="5" customFormat="1" x14ac:dyDescent="0.25">
      <c r="B1009" s="10"/>
      <c r="C1009" s="14"/>
      <c r="D1009" s="6"/>
      <c r="F1009" s="12"/>
      <c r="G1009" s="8"/>
      <c r="H1009" s="16"/>
      <c r="J1009" s="81"/>
    </row>
    <row r="1010" spans="2:10" s="5" customFormat="1" x14ac:dyDescent="0.25">
      <c r="B1010" s="10"/>
      <c r="C1010" s="14"/>
      <c r="D1010" s="6"/>
      <c r="F1010" s="12"/>
      <c r="G1010" s="8"/>
      <c r="H1010" s="16"/>
      <c r="J1010" s="81"/>
    </row>
    <row r="1011" spans="2:10" s="5" customFormat="1" x14ac:dyDescent="0.25">
      <c r="B1011" s="10"/>
      <c r="C1011" s="14"/>
      <c r="D1011" s="6"/>
      <c r="F1011" s="12"/>
      <c r="G1011" s="8"/>
      <c r="H1011" s="16"/>
      <c r="J1011" s="81"/>
    </row>
    <row r="1012" spans="2:10" s="5" customFormat="1" x14ac:dyDescent="0.25">
      <c r="B1012" s="10"/>
      <c r="C1012" s="14"/>
      <c r="D1012" s="6"/>
      <c r="F1012" s="12"/>
      <c r="G1012" s="8"/>
      <c r="H1012" s="16"/>
      <c r="J1012" s="81"/>
    </row>
    <row r="1013" spans="2:10" s="5" customFormat="1" x14ac:dyDescent="0.25">
      <c r="B1013" s="10"/>
      <c r="C1013" s="14"/>
      <c r="D1013" s="6"/>
      <c r="F1013" s="12"/>
      <c r="G1013" s="8"/>
      <c r="H1013" s="16"/>
      <c r="J1013" s="81"/>
    </row>
    <row r="1014" spans="2:10" s="5" customFormat="1" x14ac:dyDescent="0.25">
      <c r="B1014" s="10"/>
      <c r="C1014" s="14"/>
      <c r="D1014" s="6"/>
      <c r="F1014" s="12"/>
      <c r="G1014" s="8"/>
      <c r="H1014" s="16"/>
      <c r="J1014" s="81"/>
    </row>
    <row r="1015" spans="2:10" s="5" customFormat="1" x14ac:dyDescent="0.25">
      <c r="B1015" s="10"/>
      <c r="C1015" s="14"/>
      <c r="D1015" s="6"/>
      <c r="F1015" s="12"/>
      <c r="G1015" s="8"/>
      <c r="H1015" s="16"/>
      <c r="J1015" s="81"/>
    </row>
    <row r="1016" spans="2:10" s="5" customFormat="1" x14ac:dyDescent="0.25">
      <c r="B1016" s="10"/>
      <c r="C1016" s="14"/>
      <c r="D1016" s="6"/>
      <c r="F1016" s="12"/>
      <c r="G1016" s="8"/>
      <c r="H1016" s="16"/>
      <c r="J1016" s="81"/>
    </row>
    <row r="1017" spans="2:10" s="5" customFormat="1" x14ac:dyDescent="0.25">
      <c r="B1017" s="10"/>
      <c r="C1017" s="14"/>
      <c r="D1017" s="6"/>
      <c r="F1017" s="12"/>
      <c r="G1017" s="8"/>
      <c r="H1017" s="16"/>
      <c r="J1017" s="81"/>
    </row>
    <row r="1018" spans="2:10" s="5" customFormat="1" x14ac:dyDescent="0.25">
      <c r="B1018" s="10"/>
      <c r="C1018" s="14"/>
      <c r="D1018" s="6"/>
      <c r="F1018" s="12"/>
      <c r="G1018" s="8"/>
      <c r="H1018" s="16"/>
      <c r="J1018" s="81"/>
    </row>
    <row r="1019" spans="2:10" s="5" customFormat="1" x14ac:dyDescent="0.25">
      <c r="B1019" s="10"/>
      <c r="C1019" s="14"/>
      <c r="D1019" s="6"/>
      <c r="F1019" s="12"/>
      <c r="G1019" s="8"/>
      <c r="H1019" s="16"/>
      <c r="J1019" s="81"/>
    </row>
    <row r="1020" spans="2:10" s="5" customFormat="1" x14ac:dyDescent="0.25">
      <c r="B1020" s="10"/>
      <c r="C1020" s="14"/>
      <c r="D1020" s="6"/>
      <c r="F1020" s="12"/>
      <c r="G1020" s="8"/>
      <c r="H1020" s="16"/>
      <c r="J1020" s="81"/>
    </row>
    <row r="1021" spans="2:10" s="5" customFormat="1" x14ac:dyDescent="0.25">
      <c r="B1021" s="10"/>
      <c r="C1021" s="14"/>
      <c r="D1021" s="6"/>
      <c r="F1021" s="12"/>
      <c r="G1021" s="8"/>
      <c r="H1021" s="16"/>
      <c r="J1021" s="81"/>
    </row>
    <row r="1022" spans="2:10" s="5" customFormat="1" x14ac:dyDescent="0.25">
      <c r="B1022" s="10"/>
      <c r="C1022" s="14"/>
      <c r="D1022" s="6"/>
      <c r="F1022" s="12"/>
      <c r="G1022" s="8"/>
      <c r="H1022" s="16"/>
      <c r="J1022" s="81"/>
    </row>
    <row r="1023" spans="2:10" s="5" customFormat="1" x14ac:dyDescent="0.25">
      <c r="B1023" s="10"/>
      <c r="C1023" s="14"/>
      <c r="D1023" s="6"/>
      <c r="F1023" s="12"/>
      <c r="G1023" s="8"/>
      <c r="H1023" s="16"/>
      <c r="J1023" s="81"/>
    </row>
    <row r="1024" spans="2:10" s="5" customFormat="1" x14ac:dyDescent="0.25">
      <c r="B1024" s="10"/>
      <c r="C1024" s="14"/>
      <c r="D1024" s="6"/>
      <c r="F1024" s="12"/>
      <c r="G1024" s="8"/>
      <c r="H1024" s="16"/>
      <c r="J1024" s="81"/>
    </row>
    <row r="1025" spans="2:10" s="5" customFormat="1" x14ac:dyDescent="0.25">
      <c r="B1025" s="10"/>
      <c r="C1025" s="14"/>
      <c r="D1025" s="6"/>
      <c r="F1025" s="12"/>
      <c r="G1025" s="8"/>
      <c r="H1025" s="16"/>
      <c r="J1025" s="81"/>
    </row>
    <row r="1026" spans="2:10" s="5" customFormat="1" x14ac:dyDescent="0.25">
      <c r="B1026" s="10"/>
      <c r="C1026" s="14"/>
      <c r="D1026" s="6"/>
      <c r="F1026" s="12"/>
      <c r="G1026" s="8"/>
      <c r="H1026" s="16"/>
      <c r="J1026" s="81"/>
    </row>
    <row r="1027" spans="2:10" s="5" customFormat="1" x14ac:dyDescent="0.25">
      <c r="B1027" s="10"/>
      <c r="C1027" s="14"/>
      <c r="D1027" s="6"/>
      <c r="F1027" s="12"/>
      <c r="G1027" s="8"/>
      <c r="H1027" s="16"/>
      <c r="J1027" s="81"/>
    </row>
    <row r="1028" spans="2:10" s="5" customFormat="1" x14ac:dyDescent="0.25">
      <c r="B1028" s="10"/>
      <c r="C1028" s="14"/>
      <c r="D1028" s="6"/>
      <c r="F1028" s="12"/>
      <c r="G1028" s="8"/>
      <c r="H1028" s="16"/>
      <c r="J1028" s="81"/>
    </row>
    <row r="1029" spans="2:10" s="5" customFormat="1" x14ac:dyDescent="0.25">
      <c r="B1029" s="10"/>
      <c r="C1029" s="14"/>
      <c r="D1029" s="6"/>
      <c r="F1029" s="12"/>
      <c r="G1029" s="8"/>
      <c r="H1029" s="16"/>
      <c r="J1029" s="81"/>
    </row>
    <row r="1030" spans="2:10" s="5" customFormat="1" x14ac:dyDescent="0.25">
      <c r="B1030" s="10"/>
      <c r="C1030" s="14"/>
      <c r="D1030" s="6"/>
      <c r="F1030" s="12"/>
      <c r="G1030" s="8"/>
      <c r="H1030" s="16"/>
      <c r="J1030" s="81"/>
    </row>
    <row r="1031" spans="2:10" s="5" customFormat="1" x14ac:dyDescent="0.25">
      <c r="B1031" s="10"/>
      <c r="C1031" s="14"/>
      <c r="D1031" s="6"/>
      <c r="F1031" s="12"/>
      <c r="G1031" s="8"/>
      <c r="H1031" s="16"/>
      <c r="J1031" s="81"/>
    </row>
    <row r="1032" spans="2:10" s="5" customFormat="1" x14ac:dyDescent="0.25">
      <c r="B1032" s="10"/>
      <c r="C1032" s="14"/>
      <c r="D1032" s="6"/>
      <c r="F1032" s="12"/>
      <c r="G1032" s="8"/>
      <c r="H1032" s="16"/>
      <c r="J1032" s="81"/>
    </row>
    <row r="1033" spans="2:10" s="5" customFormat="1" x14ac:dyDescent="0.25">
      <c r="B1033" s="10"/>
      <c r="C1033" s="14"/>
      <c r="D1033" s="6"/>
      <c r="F1033" s="12"/>
      <c r="G1033" s="8"/>
      <c r="H1033" s="16"/>
      <c r="J1033" s="81"/>
    </row>
    <row r="1034" spans="2:10" s="5" customFormat="1" x14ac:dyDescent="0.25">
      <c r="B1034" s="10"/>
      <c r="C1034" s="14"/>
      <c r="D1034" s="6"/>
      <c r="F1034" s="12"/>
      <c r="G1034" s="8"/>
      <c r="H1034" s="16"/>
      <c r="J1034" s="81"/>
    </row>
    <row r="1035" spans="2:10" s="5" customFormat="1" x14ac:dyDescent="0.25">
      <c r="B1035" s="10"/>
      <c r="C1035" s="14"/>
      <c r="D1035" s="6"/>
      <c r="F1035" s="12"/>
      <c r="G1035" s="8"/>
      <c r="H1035" s="16"/>
      <c r="J1035" s="81"/>
    </row>
    <row r="1036" spans="2:10" s="5" customFormat="1" x14ac:dyDescent="0.25">
      <c r="B1036" s="10"/>
      <c r="C1036" s="14"/>
      <c r="D1036" s="6"/>
      <c r="F1036" s="12"/>
      <c r="G1036" s="8"/>
      <c r="H1036" s="16"/>
      <c r="J1036" s="81"/>
    </row>
    <row r="1037" spans="2:10" s="5" customFormat="1" x14ac:dyDescent="0.25">
      <c r="B1037" s="10"/>
      <c r="C1037" s="14"/>
      <c r="D1037" s="6"/>
      <c r="F1037" s="12"/>
      <c r="G1037" s="8"/>
      <c r="H1037" s="16"/>
      <c r="J1037" s="81"/>
    </row>
    <row r="1038" spans="2:10" s="5" customFormat="1" x14ac:dyDescent="0.25">
      <c r="B1038" s="10"/>
      <c r="C1038" s="14"/>
      <c r="D1038" s="6"/>
      <c r="F1038" s="12"/>
      <c r="G1038" s="8"/>
      <c r="H1038" s="16"/>
      <c r="J1038" s="81"/>
    </row>
    <row r="1039" spans="2:10" s="5" customFormat="1" x14ac:dyDescent="0.25">
      <c r="B1039" s="10"/>
      <c r="C1039" s="14"/>
      <c r="D1039" s="6"/>
      <c r="F1039" s="12"/>
      <c r="G1039" s="8"/>
      <c r="H1039" s="16"/>
      <c r="J1039" s="81"/>
    </row>
    <row r="1040" spans="2:10" s="5" customFormat="1" x14ac:dyDescent="0.25">
      <c r="B1040" s="10"/>
      <c r="C1040" s="14"/>
      <c r="D1040" s="6"/>
      <c r="F1040" s="12"/>
      <c r="G1040" s="8"/>
      <c r="H1040" s="16"/>
      <c r="J1040" s="81"/>
    </row>
    <row r="1041" spans="2:10" s="5" customFormat="1" x14ac:dyDescent="0.25">
      <c r="B1041" s="10"/>
      <c r="C1041" s="14"/>
      <c r="D1041" s="6"/>
      <c r="F1041" s="12"/>
      <c r="G1041" s="8"/>
      <c r="H1041" s="16"/>
      <c r="J1041" s="81"/>
    </row>
    <row r="1042" spans="2:10" s="5" customFormat="1" x14ac:dyDescent="0.25">
      <c r="B1042" s="10"/>
      <c r="C1042" s="14"/>
      <c r="D1042" s="6"/>
      <c r="F1042" s="12"/>
      <c r="G1042" s="8"/>
      <c r="H1042" s="16"/>
      <c r="J1042" s="81"/>
    </row>
    <row r="1043" spans="2:10" s="5" customFormat="1" x14ac:dyDescent="0.25">
      <c r="B1043" s="10"/>
      <c r="C1043" s="14"/>
      <c r="D1043" s="6"/>
      <c r="F1043" s="12"/>
      <c r="G1043" s="8"/>
      <c r="H1043" s="16"/>
      <c r="J1043" s="81"/>
    </row>
    <row r="1044" spans="2:10" s="5" customFormat="1" x14ac:dyDescent="0.25">
      <c r="B1044" s="10"/>
      <c r="C1044" s="14"/>
      <c r="D1044" s="6"/>
      <c r="F1044" s="12"/>
      <c r="G1044" s="8"/>
      <c r="H1044" s="16"/>
      <c r="J1044" s="81"/>
    </row>
    <row r="1045" spans="2:10" s="5" customFormat="1" x14ac:dyDescent="0.25">
      <c r="B1045" s="10"/>
      <c r="C1045" s="14"/>
      <c r="D1045" s="6"/>
      <c r="F1045" s="12"/>
      <c r="G1045" s="8"/>
      <c r="H1045" s="16"/>
      <c r="J1045" s="81"/>
    </row>
    <row r="1046" spans="2:10" s="5" customFormat="1" x14ac:dyDescent="0.25">
      <c r="B1046" s="10"/>
      <c r="C1046" s="14"/>
      <c r="D1046" s="6"/>
      <c r="F1046" s="12"/>
      <c r="G1046" s="8"/>
      <c r="H1046" s="16"/>
      <c r="J1046" s="81"/>
    </row>
    <row r="1047" spans="2:10" s="5" customFormat="1" x14ac:dyDescent="0.25">
      <c r="B1047" s="10"/>
      <c r="C1047" s="14"/>
      <c r="D1047" s="6"/>
      <c r="F1047" s="12"/>
      <c r="G1047" s="8"/>
      <c r="H1047" s="16"/>
      <c r="J1047" s="81"/>
    </row>
    <row r="1048" spans="2:10" s="5" customFormat="1" x14ac:dyDescent="0.25">
      <c r="B1048" s="10"/>
      <c r="C1048" s="14"/>
      <c r="D1048" s="6"/>
      <c r="F1048" s="12"/>
      <c r="G1048" s="8"/>
      <c r="H1048" s="16"/>
      <c r="J1048" s="81"/>
    </row>
    <row r="1049" spans="2:10" s="5" customFormat="1" x14ac:dyDescent="0.25">
      <c r="B1049" s="10"/>
      <c r="C1049" s="14"/>
      <c r="D1049" s="6"/>
      <c r="F1049" s="12"/>
      <c r="G1049" s="8"/>
      <c r="H1049" s="16"/>
      <c r="J1049" s="81"/>
    </row>
    <row r="1050" spans="2:10" s="5" customFormat="1" x14ac:dyDescent="0.25">
      <c r="B1050" s="10"/>
      <c r="C1050" s="14"/>
      <c r="D1050" s="6"/>
      <c r="F1050" s="12"/>
      <c r="G1050" s="8"/>
      <c r="H1050" s="16"/>
      <c r="J1050" s="81"/>
    </row>
    <row r="1051" spans="2:10" s="5" customFormat="1" x14ac:dyDescent="0.25">
      <c r="B1051" s="10"/>
      <c r="C1051" s="14"/>
      <c r="D1051" s="6"/>
      <c r="F1051" s="12"/>
      <c r="G1051" s="8"/>
      <c r="H1051" s="16"/>
      <c r="J1051" s="81"/>
    </row>
    <row r="1052" spans="2:10" s="5" customFormat="1" x14ac:dyDescent="0.25">
      <c r="B1052" s="10"/>
      <c r="C1052" s="14"/>
      <c r="D1052" s="6"/>
      <c r="F1052" s="12"/>
      <c r="G1052" s="8"/>
      <c r="H1052" s="16"/>
      <c r="J1052" s="81"/>
    </row>
    <row r="1053" spans="2:10" s="5" customFormat="1" x14ac:dyDescent="0.25">
      <c r="B1053" s="10"/>
      <c r="C1053" s="14"/>
      <c r="D1053" s="6"/>
      <c r="F1053" s="12"/>
      <c r="G1053" s="8"/>
      <c r="H1053" s="16"/>
      <c r="J1053" s="81"/>
    </row>
    <row r="1054" spans="2:10" s="5" customFormat="1" x14ac:dyDescent="0.25">
      <c r="B1054" s="10"/>
      <c r="C1054" s="14"/>
      <c r="D1054" s="6"/>
      <c r="F1054" s="12"/>
      <c r="G1054" s="8"/>
      <c r="H1054" s="16"/>
      <c r="J1054" s="81"/>
    </row>
    <row r="1055" spans="2:10" s="5" customFormat="1" x14ac:dyDescent="0.25">
      <c r="B1055" s="10"/>
      <c r="C1055" s="14"/>
      <c r="D1055" s="6"/>
      <c r="F1055" s="12"/>
      <c r="G1055" s="8"/>
      <c r="H1055" s="16"/>
      <c r="J1055" s="81"/>
    </row>
    <row r="1056" spans="2:10" s="5" customFormat="1" x14ac:dyDescent="0.25">
      <c r="B1056" s="10"/>
      <c r="C1056" s="14"/>
      <c r="D1056" s="6"/>
      <c r="F1056" s="12"/>
      <c r="G1056" s="8"/>
      <c r="H1056" s="16"/>
      <c r="J1056" s="81"/>
    </row>
    <row r="1057" spans="2:10" s="5" customFormat="1" x14ac:dyDescent="0.25">
      <c r="B1057" s="10"/>
      <c r="C1057" s="14"/>
      <c r="D1057" s="6"/>
      <c r="F1057" s="12"/>
      <c r="G1057" s="8"/>
      <c r="H1057" s="16"/>
      <c r="J1057" s="81"/>
    </row>
    <row r="1058" spans="2:10" s="5" customFormat="1" x14ac:dyDescent="0.25">
      <c r="B1058" s="10"/>
      <c r="C1058" s="14"/>
      <c r="D1058" s="6"/>
      <c r="F1058" s="12"/>
      <c r="G1058" s="8"/>
      <c r="H1058" s="16"/>
      <c r="J1058" s="81"/>
    </row>
    <row r="1059" spans="2:10" s="5" customFormat="1" x14ac:dyDescent="0.25">
      <c r="B1059" s="10"/>
      <c r="C1059" s="14"/>
      <c r="D1059" s="6"/>
      <c r="F1059" s="12"/>
      <c r="G1059" s="8"/>
      <c r="H1059" s="16"/>
      <c r="J1059" s="81"/>
    </row>
    <row r="1060" spans="2:10" s="5" customFormat="1" x14ac:dyDescent="0.25">
      <c r="B1060" s="10"/>
      <c r="C1060" s="14"/>
      <c r="D1060" s="6"/>
      <c r="F1060" s="12"/>
      <c r="G1060" s="8"/>
      <c r="H1060" s="16"/>
      <c r="J1060" s="81"/>
    </row>
    <row r="1061" spans="2:10" s="5" customFormat="1" x14ac:dyDescent="0.25">
      <c r="B1061" s="10"/>
      <c r="C1061" s="14"/>
      <c r="D1061" s="6"/>
      <c r="F1061" s="12"/>
      <c r="G1061" s="8"/>
      <c r="H1061" s="16"/>
      <c r="J1061" s="81"/>
    </row>
    <row r="1062" spans="2:10" s="5" customFormat="1" x14ac:dyDescent="0.25">
      <c r="B1062" s="10"/>
      <c r="C1062" s="14"/>
      <c r="D1062" s="6"/>
      <c r="F1062" s="12"/>
      <c r="G1062" s="8"/>
      <c r="H1062" s="16"/>
      <c r="J1062" s="81"/>
    </row>
    <row r="1063" spans="2:10" s="5" customFormat="1" x14ac:dyDescent="0.25">
      <c r="B1063" s="10"/>
      <c r="C1063" s="14"/>
      <c r="D1063" s="6"/>
      <c r="F1063" s="12"/>
      <c r="G1063" s="8"/>
      <c r="H1063" s="16"/>
      <c r="J1063" s="81"/>
    </row>
    <row r="1064" spans="2:10" s="5" customFormat="1" x14ac:dyDescent="0.25">
      <c r="B1064" s="10"/>
      <c r="C1064" s="14"/>
      <c r="D1064" s="6"/>
      <c r="F1064" s="12"/>
      <c r="G1064" s="8"/>
      <c r="H1064" s="16"/>
      <c r="J1064" s="81"/>
    </row>
    <row r="1065" spans="2:10" s="5" customFormat="1" x14ac:dyDescent="0.25">
      <c r="B1065" s="10"/>
      <c r="C1065" s="14"/>
      <c r="D1065" s="6"/>
      <c r="F1065" s="12"/>
      <c r="G1065" s="8"/>
      <c r="H1065" s="16"/>
      <c r="J1065" s="81"/>
    </row>
    <row r="1066" spans="2:10" s="5" customFormat="1" x14ac:dyDescent="0.25">
      <c r="B1066" s="10"/>
      <c r="C1066" s="14"/>
      <c r="D1066" s="6"/>
      <c r="F1066" s="12"/>
      <c r="G1066" s="8"/>
      <c r="H1066" s="16"/>
      <c r="J1066" s="81"/>
    </row>
    <row r="1067" spans="2:10" s="5" customFormat="1" x14ac:dyDescent="0.25">
      <c r="B1067" s="10"/>
      <c r="C1067" s="14"/>
      <c r="D1067" s="6"/>
      <c r="F1067" s="12"/>
      <c r="G1067" s="8"/>
      <c r="H1067" s="16"/>
      <c r="J1067" s="81"/>
    </row>
    <row r="1068" spans="2:10" s="5" customFormat="1" x14ac:dyDescent="0.25">
      <c r="B1068" s="10"/>
      <c r="C1068" s="14"/>
      <c r="D1068" s="6"/>
      <c r="F1068" s="12"/>
      <c r="G1068" s="8"/>
      <c r="H1068" s="16"/>
      <c r="J1068" s="81"/>
    </row>
    <row r="1069" spans="2:10" s="5" customFormat="1" x14ac:dyDescent="0.25">
      <c r="B1069" s="10"/>
      <c r="C1069" s="14"/>
      <c r="D1069" s="6"/>
      <c r="F1069" s="12"/>
      <c r="G1069" s="8"/>
      <c r="H1069" s="16"/>
      <c r="J1069" s="81"/>
    </row>
    <row r="1070" spans="2:10" s="5" customFormat="1" x14ac:dyDescent="0.25">
      <c r="B1070" s="10"/>
      <c r="C1070" s="14"/>
      <c r="D1070" s="6"/>
      <c r="F1070" s="12"/>
      <c r="G1070" s="8"/>
      <c r="H1070" s="16"/>
      <c r="J1070" s="81"/>
    </row>
    <row r="1071" spans="2:10" s="5" customFormat="1" x14ac:dyDescent="0.25">
      <c r="B1071" s="10"/>
      <c r="C1071" s="14"/>
      <c r="D1071" s="6"/>
      <c r="F1071" s="12"/>
      <c r="G1071" s="8"/>
      <c r="H1071" s="16"/>
      <c r="J1071" s="81"/>
    </row>
    <row r="1072" spans="2:10" s="5" customFormat="1" x14ac:dyDescent="0.25">
      <c r="B1072" s="10"/>
      <c r="C1072" s="14"/>
      <c r="D1072" s="6"/>
      <c r="F1072" s="12"/>
      <c r="G1072" s="8"/>
      <c r="H1072" s="16"/>
      <c r="J1072" s="81"/>
    </row>
    <row r="1073" spans="2:10" s="5" customFormat="1" x14ac:dyDescent="0.25">
      <c r="B1073" s="10"/>
      <c r="C1073" s="14"/>
      <c r="D1073" s="6"/>
      <c r="F1073" s="12"/>
      <c r="G1073" s="8"/>
      <c r="H1073" s="16"/>
      <c r="J1073" s="81"/>
    </row>
    <row r="1074" spans="2:10" s="5" customFormat="1" x14ac:dyDescent="0.25">
      <c r="B1074" s="10"/>
      <c r="C1074" s="14"/>
      <c r="D1074" s="6"/>
      <c r="F1074" s="12"/>
      <c r="G1074" s="8"/>
      <c r="H1074" s="16"/>
      <c r="J1074" s="81"/>
    </row>
    <row r="1075" spans="2:10" s="5" customFormat="1" x14ac:dyDescent="0.25">
      <c r="B1075" s="10"/>
      <c r="C1075" s="14"/>
      <c r="D1075" s="6"/>
      <c r="F1075" s="12"/>
      <c r="G1075" s="8"/>
      <c r="H1075" s="16"/>
      <c r="J1075" s="81"/>
    </row>
    <row r="1076" spans="2:10" s="5" customFormat="1" x14ac:dyDescent="0.25">
      <c r="B1076" s="10"/>
      <c r="C1076" s="14"/>
      <c r="D1076" s="6"/>
      <c r="F1076" s="12"/>
      <c r="G1076" s="8"/>
      <c r="H1076" s="16"/>
      <c r="J1076" s="81"/>
    </row>
    <row r="1077" spans="2:10" s="5" customFormat="1" x14ac:dyDescent="0.25">
      <c r="B1077" s="10"/>
      <c r="C1077" s="14"/>
      <c r="D1077" s="6"/>
      <c r="F1077" s="12"/>
      <c r="G1077" s="8"/>
      <c r="H1077" s="16"/>
      <c r="J1077" s="81"/>
    </row>
    <row r="1078" spans="2:10" s="5" customFormat="1" x14ac:dyDescent="0.25">
      <c r="B1078" s="10"/>
      <c r="C1078" s="14"/>
      <c r="D1078" s="6"/>
      <c r="F1078" s="12"/>
      <c r="G1078" s="8"/>
      <c r="H1078" s="16"/>
      <c r="J1078" s="81"/>
    </row>
    <row r="1079" spans="2:10" s="5" customFormat="1" x14ac:dyDescent="0.25">
      <c r="B1079" s="10"/>
      <c r="C1079" s="14"/>
      <c r="D1079" s="6"/>
      <c r="F1079" s="12"/>
      <c r="G1079" s="8"/>
      <c r="H1079" s="16"/>
      <c r="J1079" s="81"/>
    </row>
    <row r="1080" spans="2:10" s="5" customFormat="1" x14ac:dyDescent="0.25">
      <c r="B1080" s="10"/>
      <c r="C1080" s="14"/>
      <c r="D1080" s="6"/>
      <c r="F1080" s="12"/>
      <c r="G1080" s="8"/>
      <c r="H1080" s="16"/>
      <c r="J1080" s="81"/>
    </row>
    <row r="1081" spans="2:10" s="5" customFormat="1" x14ac:dyDescent="0.25">
      <c r="B1081" s="10"/>
      <c r="C1081" s="14"/>
      <c r="D1081" s="6"/>
      <c r="F1081" s="12"/>
      <c r="G1081" s="8"/>
      <c r="H1081" s="16"/>
      <c r="J1081" s="81"/>
    </row>
    <row r="1082" spans="2:10" s="5" customFormat="1" x14ac:dyDescent="0.25">
      <c r="B1082" s="10"/>
      <c r="C1082" s="14"/>
      <c r="D1082" s="6"/>
      <c r="F1082" s="12"/>
      <c r="G1082" s="8"/>
      <c r="H1082" s="16"/>
      <c r="J1082" s="81"/>
    </row>
    <row r="1083" spans="2:10" s="5" customFormat="1" x14ac:dyDescent="0.25">
      <c r="B1083" s="10"/>
      <c r="C1083" s="14"/>
      <c r="D1083" s="6"/>
      <c r="F1083" s="12"/>
      <c r="G1083" s="8"/>
      <c r="H1083" s="16"/>
      <c r="J1083" s="81"/>
    </row>
    <row r="1084" spans="2:10" s="5" customFormat="1" x14ac:dyDescent="0.25">
      <c r="B1084" s="10"/>
      <c r="C1084" s="14"/>
      <c r="D1084" s="6"/>
      <c r="F1084" s="12"/>
      <c r="G1084" s="8"/>
      <c r="H1084" s="16"/>
      <c r="J1084" s="81"/>
    </row>
    <row r="1085" spans="2:10" s="5" customFormat="1" x14ac:dyDescent="0.25">
      <c r="B1085" s="10"/>
      <c r="C1085" s="14"/>
      <c r="D1085" s="6"/>
      <c r="F1085" s="12"/>
      <c r="G1085" s="8"/>
      <c r="H1085" s="16"/>
      <c r="J1085" s="81"/>
    </row>
    <row r="1086" spans="2:10" s="5" customFormat="1" x14ac:dyDescent="0.25">
      <c r="B1086" s="10"/>
      <c r="C1086" s="14"/>
      <c r="D1086" s="6"/>
      <c r="F1086" s="12"/>
      <c r="G1086" s="8"/>
      <c r="H1086" s="16"/>
      <c r="J1086" s="81"/>
    </row>
    <row r="1087" spans="2:10" s="5" customFormat="1" x14ac:dyDescent="0.25">
      <c r="B1087" s="10"/>
      <c r="C1087" s="14"/>
      <c r="D1087" s="6"/>
      <c r="F1087" s="12"/>
      <c r="G1087" s="8"/>
      <c r="H1087" s="16"/>
      <c r="J1087" s="81"/>
    </row>
    <row r="1088" spans="2:10" s="5" customFormat="1" x14ac:dyDescent="0.25">
      <c r="B1088" s="10"/>
      <c r="C1088" s="14"/>
      <c r="D1088" s="6"/>
      <c r="F1088" s="12"/>
      <c r="G1088" s="8"/>
      <c r="H1088" s="16"/>
      <c r="J1088" s="81"/>
    </row>
    <row r="1089" spans="2:10" s="5" customFormat="1" x14ac:dyDescent="0.25">
      <c r="B1089" s="10"/>
      <c r="C1089" s="14"/>
      <c r="D1089" s="6"/>
      <c r="F1089" s="12"/>
      <c r="G1089" s="8"/>
      <c r="H1089" s="16"/>
      <c r="J1089" s="81"/>
    </row>
    <row r="1090" spans="2:10" s="5" customFormat="1" x14ac:dyDescent="0.25">
      <c r="B1090" s="10"/>
      <c r="C1090" s="14"/>
      <c r="D1090" s="6"/>
      <c r="F1090" s="12"/>
      <c r="G1090" s="8"/>
      <c r="H1090" s="16"/>
      <c r="J1090" s="81"/>
    </row>
    <row r="1091" spans="2:10" s="5" customFormat="1" x14ac:dyDescent="0.25">
      <c r="B1091" s="10"/>
      <c r="C1091" s="14"/>
      <c r="D1091" s="6"/>
      <c r="F1091" s="12"/>
      <c r="G1091" s="8"/>
      <c r="H1091" s="16"/>
      <c r="J1091" s="81"/>
    </row>
    <row r="1092" spans="2:10" s="5" customFormat="1" x14ac:dyDescent="0.25">
      <c r="B1092" s="10"/>
      <c r="C1092" s="14"/>
      <c r="D1092" s="6"/>
      <c r="F1092" s="12"/>
      <c r="G1092" s="8"/>
      <c r="H1092" s="16"/>
      <c r="J1092" s="81"/>
    </row>
    <row r="1093" spans="2:10" s="5" customFormat="1" x14ac:dyDescent="0.25">
      <c r="B1093" s="10"/>
      <c r="C1093" s="14"/>
      <c r="D1093" s="6"/>
      <c r="F1093" s="12"/>
      <c r="G1093" s="8"/>
      <c r="H1093" s="16"/>
      <c r="J1093" s="81"/>
    </row>
    <row r="1094" spans="2:10" s="5" customFormat="1" x14ac:dyDescent="0.25">
      <c r="B1094" s="10"/>
      <c r="C1094" s="14"/>
      <c r="D1094" s="6"/>
      <c r="F1094" s="12"/>
      <c r="G1094" s="8"/>
      <c r="H1094" s="16"/>
      <c r="J1094" s="81"/>
    </row>
    <row r="1095" spans="2:10" s="5" customFormat="1" x14ac:dyDescent="0.25">
      <c r="B1095" s="10"/>
      <c r="C1095" s="14"/>
      <c r="D1095" s="6"/>
      <c r="F1095" s="12"/>
      <c r="G1095" s="8"/>
      <c r="H1095" s="16"/>
      <c r="J1095" s="81"/>
    </row>
    <row r="1096" spans="2:10" s="5" customFormat="1" x14ac:dyDescent="0.25">
      <c r="B1096" s="10"/>
      <c r="C1096" s="14"/>
      <c r="D1096" s="6"/>
      <c r="F1096" s="12"/>
      <c r="G1096" s="8"/>
      <c r="H1096" s="16"/>
      <c r="J1096" s="81"/>
    </row>
    <row r="1097" spans="2:10" s="5" customFormat="1" x14ac:dyDescent="0.25">
      <c r="B1097" s="10"/>
      <c r="C1097" s="14"/>
      <c r="D1097" s="6"/>
      <c r="F1097" s="12"/>
      <c r="G1097" s="8"/>
      <c r="H1097" s="16"/>
      <c r="J1097" s="81"/>
    </row>
    <row r="1098" spans="2:10" s="5" customFormat="1" x14ac:dyDescent="0.25">
      <c r="B1098" s="10"/>
      <c r="C1098" s="14"/>
      <c r="D1098" s="6"/>
      <c r="F1098" s="12"/>
      <c r="G1098" s="8"/>
      <c r="H1098" s="16"/>
      <c r="J1098" s="81"/>
    </row>
    <row r="1099" spans="2:10" s="5" customFormat="1" x14ac:dyDescent="0.25">
      <c r="B1099" s="10"/>
      <c r="C1099" s="14"/>
      <c r="D1099" s="6"/>
      <c r="F1099" s="12"/>
      <c r="G1099" s="8"/>
      <c r="H1099" s="16"/>
      <c r="J1099" s="81"/>
    </row>
    <row r="1100" spans="2:10" s="5" customFormat="1" x14ac:dyDescent="0.25">
      <c r="B1100" s="10"/>
      <c r="C1100" s="14"/>
      <c r="D1100" s="6"/>
      <c r="F1100" s="12"/>
      <c r="G1100" s="8"/>
      <c r="H1100" s="16"/>
      <c r="J1100" s="81"/>
    </row>
    <row r="1101" spans="2:10" s="5" customFormat="1" x14ac:dyDescent="0.25">
      <c r="B1101" s="10"/>
      <c r="C1101" s="14"/>
      <c r="D1101" s="6"/>
      <c r="F1101" s="12"/>
      <c r="G1101" s="8"/>
      <c r="H1101" s="16"/>
      <c r="J1101" s="81"/>
    </row>
    <row r="1102" spans="2:10" s="5" customFormat="1" x14ac:dyDescent="0.25">
      <c r="B1102" s="10"/>
      <c r="C1102" s="14"/>
      <c r="D1102" s="6"/>
      <c r="F1102" s="12"/>
      <c r="G1102" s="8"/>
      <c r="H1102" s="16"/>
      <c r="J1102" s="81"/>
    </row>
    <row r="1103" spans="2:10" s="5" customFormat="1" x14ac:dyDescent="0.25">
      <c r="B1103" s="10"/>
      <c r="C1103" s="14"/>
      <c r="D1103" s="6"/>
      <c r="F1103" s="12"/>
      <c r="G1103" s="8"/>
      <c r="H1103" s="16"/>
      <c r="J1103" s="81"/>
    </row>
    <row r="1104" spans="2:10" s="5" customFormat="1" x14ac:dyDescent="0.25">
      <c r="B1104" s="10"/>
      <c r="C1104" s="14"/>
      <c r="D1104" s="6"/>
      <c r="F1104" s="12"/>
      <c r="G1104" s="8"/>
      <c r="H1104" s="16"/>
      <c r="J1104" s="81"/>
    </row>
    <row r="1105" spans="2:10" s="5" customFormat="1" x14ac:dyDescent="0.25">
      <c r="B1105" s="10"/>
      <c r="C1105" s="14"/>
      <c r="D1105" s="6"/>
      <c r="F1105" s="12"/>
      <c r="G1105" s="8"/>
      <c r="H1105" s="16"/>
      <c r="J1105" s="81"/>
    </row>
    <row r="1106" spans="2:10" s="5" customFormat="1" x14ac:dyDescent="0.25">
      <c r="B1106" s="10"/>
      <c r="C1106" s="14"/>
      <c r="D1106" s="6"/>
      <c r="F1106" s="12"/>
      <c r="G1106" s="8"/>
      <c r="H1106" s="16"/>
      <c r="J1106" s="81"/>
    </row>
    <row r="1107" spans="2:10" s="5" customFormat="1" x14ac:dyDescent="0.25">
      <c r="B1107" s="10"/>
      <c r="C1107" s="14"/>
      <c r="D1107" s="6"/>
      <c r="F1107" s="12"/>
      <c r="G1107" s="8"/>
      <c r="H1107" s="16"/>
      <c r="J1107" s="81"/>
    </row>
    <row r="1108" spans="2:10" s="5" customFormat="1" x14ac:dyDescent="0.25">
      <c r="B1108" s="10"/>
      <c r="C1108" s="14"/>
      <c r="D1108" s="6"/>
      <c r="F1108" s="12"/>
      <c r="G1108" s="8"/>
      <c r="H1108" s="16"/>
      <c r="J1108" s="81"/>
    </row>
    <row r="1109" spans="2:10" s="5" customFormat="1" x14ac:dyDescent="0.25">
      <c r="B1109" s="10"/>
      <c r="C1109" s="14"/>
      <c r="D1109" s="6"/>
      <c r="F1109" s="12"/>
      <c r="G1109" s="8"/>
      <c r="H1109" s="16"/>
      <c r="J1109" s="81"/>
    </row>
    <row r="1110" spans="2:10" s="5" customFormat="1" x14ac:dyDescent="0.25">
      <c r="B1110" s="10"/>
      <c r="C1110" s="14"/>
      <c r="D1110" s="6"/>
      <c r="F1110" s="12"/>
      <c r="G1110" s="8"/>
      <c r="H1110" s="16"/>
      <c r="J1110" s="81"/>
    </row>
    <row r="1111" spans="2:10" s="5" customFormat="1" x14ac:dyDescent="0.25">
      <c r="B1111" s="10"/>
      <c r="C1111" s="14"/>
      <c r="D1111" s="6"/>
      <c r="F1111" s="12"/>
      <c r="G1111" s="8"/>
      <c r="H1111" s="16"/>
      <c r="J1111" s="81"/>
    </row>
    <row r="1112" spans="2:10" s="5" customFormat="1" x14ac:dyDescent="0.25">
      <c r="B1112" s="10"/>
      <c r="C1112" s="14"/>
      <c r="D1112" s="6"/>
      <c r="F1112" s="12"/>
      <c r="G1112" s="8"/>
      <c r="H1112" s="16"/>
      <c r="J1112" s="81"/>
    </row>
    <row r="1113" spans="2:10" s="5" customFormat="1" x14ac:dyDescent="0.25">
      <c r="B1113" s="10"/>
      <c r="C1113" s="14"/>
      <c r="D1113" s="6"/>
      <c r="F1113" s="12"/>
      <c r="G1113" s="8"/>
      <c r="H1113" s="16"/>
      <c r="J1113" s="81"/>
    </row>
    <row r="1114" spans="2:10" s="5" customFormat="1" x14ac:dyDescent="0.25">
      <c r="B1114" s="10"/>
      <c r="C1114" s="14"/>
      <c r="D1114" s="6"/>
      <c r="F1114" s="12"/>
      <c r="G1114" s="8"/>
      <c r="H1114" s="16"/>
      <c r="J1114" s="81"/>
    </row>
    <row r="1115" spans="2:10" s="5" customFormat="1" x14ac:dyDescent="0.25">
      <c r="B1115" s="10"/>
      <c r="C1115" s="14"/>
      <c r="D1115" s="6"/>
      <c r="F1115" s="12"/>
      <c r="G1115" s="8"/>
      <c r="H1115" s="16"/>
      <c r="J1115" s="81"/>
    </row>
    <row r="1116" spans="2:10" s="5" customFormat="1" x14ac:dyDescent="0.25">
      <c r="B1116" s="10"/>
      <c r="C1116" s="14"/>
      <c r="D1116" s="6"/>
      <c r="F1116" s="12"/>
      <c r="G1116" s="8"/>
      <c r="H1116" s="16"/>
      <c r="J1116" s="81"/>
    </row>
    <row r="1117" spans="2:10" s="5" customFormat="1" x14ac:dyDescent="0.25">
      <c r="B1117" s="10"/>
      <c r="C1117" s="14"/>
      <c r="D1117" s="6"/>
      <c r="F1117" s="12"/>
      <c r="G1117" s="8"/>
      <c r="H1117" s="16"/>
      <c r="J1117" s="81"/>
    </row>
    <row r="1118" spans="2:10" s="5" customFormat="1" x14ac:dyDescent="0.25">
      <c r="B1118" s="10"/>
      <c r="C1118" s="14"/>
      <c r="D1118" s="6"/>
      <c r="F1118" s="12"/>
      <c r="G1118" s="8"/>
      <c r="H1118" s="16"/>
      <c r="J1118" s="81"/>
    </row>
    <row r="1119" spans="2:10" s="5" customFormat="1" x14ac:dyDescent="0.25">
      <c r="B1119" s="10"/>
      <c r="C1119" s="14"/>
      <c r="D1119" s="6"/>
      <c r="F1119" s="12"/>
      <c r="G1119" s="8"/>
      <c r="H1119" s="16"/>
      <c r="J1119" s="81"/>
    </row>
    <row r="1120" spans="2:10" s="5" customFormat="1" x14ac:dyDescent="0.25">
      <c r="B1120" s="10"/>
      <c r="C1120" s="14"/>
      <c r="D1120" s="6"/>
      <c r="F1120" s="12"/>
      <c r="G1120" s="8"/>
      <c r="H1120" s="16"/>
      <c r="J1120" s="81"/>
    </row>
    <row r="1121" spans="2:10" s="5" customFormat="1" x14ac:dyDescent="0.25">
      <c r="B1121" s="10"/>
      <c r="C1121" s="14"/>
      <c r="D1121" s="6"/>
      <c r="F1121" s="12"/>
      <c r="G1121" s="8"/>
      <c r="H1121" s="16"/>
      <c r="J1121" s="81"/>
    </row>
    <row r="1122" spans="2:10" s="5" customFormat="1" x14ac:dyDescent="0.25">
      <c r="B1122" s="10"/>
      <c r="C1122" s="14"/>
      <c r="D1122" s="6"/>
      <c r="F1122" s="12"/>
      <c r="G1122" s="8"/>
      <c r="H1122" s="16"/>
      <c r="J1122" s="81"/>
    </row>
    <row r="1123" spans="2:10" s="5" customFormat="1" x14ac:dyDescent="0.25">
      <c r="B1123" s="10"/>
      <c r="C1123" s="14"/>
      <c r="D1123" s="6"/>
      <c r="F1123" s="12"/>
      <c r="G1123" s="8"/>
      <c r="H1123" s="16"/>
      <c r="J1123" s="81"/>
    </row>
    <row r="1124" spans="2:10" s="5" customFormat="1" x14ac:dyDescent="0.25">
      <c r="B1124" s="10"/>
      <c r="C1124" s="14"/>
      <c r="D1124" s="6"/>
      <c r="F1124" s="12"/>
      <c r="G1124" s="8"/>
      <c r="H1124" s="16"/>
      <c r="J1124" s="81"/>
    </row>
    <row r="1125" spans="2:10" s="5" customFormat="1" x14ac:dyDescent="0.25">
      <c r="B1125" s="10"/>
      <c r="C1125" s="14"/>
      <c r="D1125" s="6"/>
      <c r="F1125" s="12"/>
      <c r="G1125" s="8"/>
      <c r="H1125" s="16"/>
      <c r="J1125" s="81"/>
    </row>
    <row r="1126" spans="2:10" s="5" customFormat="1" x14ac:dyDescent="0.25">
      <c r="B1126" s="10"/>
      <c r="C1126" s="14"/>
      <c r="D1126" s="6"/>
      <c r="F1126" s="12"/>
      <c r="G1126" s="8"/>
      <c r="H1126" s="16"/>
      <c r="J1126" s="81"/>
    </row>
    <row r="1127" spans="2:10" s="5" customFormat="1" x14ac:dyDescent="0.25">
      <c r="B1127" s="10"/>
      <c r="C1127" s="14"/>
      <c r="D1127" s="6"/>
      <c r="F1127" s="12"/>
      <c r="G1127" s="8"/>
      <c r="H1127" s="16"/>
      <c r="J1127" s="81"/>
    </row>
    <row r="1128" spans="2:10" s="5" customFormat="1" x14ac:dyDescent="0.25">
      <c r="B1128" s="10"/>
      <c r="C1128" s="14"/>
      <c r="D1128" s="6"/>
      <c r="F1128" s="12"/>
      <c r="G1128" s="8"/>
      <c r="H1128" s="16"/>
      <c r="J1128" s="81"/>
    </row>
    <row r="1129" spans="2:10" s="5" customFormat="1" x14ac:dyDescent="0.25">
      <c r="B1129" s="10"/>
      <c r="C1129" s="14"/>
      <c r="D1129" s="6"/>
      <c r="F1129" s="12"/>
      <c r="G1129" s="8"/>
      <c r="H1129" s="16"/>
      <c r="J1129" s="81"/>
    </row>
    <row r="1130" spans="2:10" s="5" customFormat="1" x14ac:dyDescent="0.25">
      <c r="B1130" s="10"/>
      <c r="C1130" s="14"/>
      <c r="D1130" s="6"/>
      <c r="F1130" s="12"/>
      <c r="G1130" s="8"/>
      <c r="H1130" s="16"/>
      <c r="J1130" s="81"/>
    </row>
    <row r="1131" spans="2:10" s="5" customFormat="1" x14ac:dyDescent="0.25">
      <c r="B1131" s="10"/>
      <c r="C1131" s="14"/>
      <c r="D1131" s="6"/>
      <c r="F1131" s="12"/>
      <c r="G1131" s="8"/>
      <c r="H1131" s="16"/>
      <c r="J1131" s="81"/>
    </row>
    <row r="1132" spans="2:10" s="5" customFormat="1" x14ac:dyDescent="0.25">
      <c r="B1132" s="10"/>
      <c r="C1132" s="14"/>
      <c r="D1132" s="6"/>
      <c r="F1132" s="12"/>
      <c r="G1132" s="8"/>
      <c r="H1132" s="16"/>
      <c r="J1132" s="81"/>
    </row>
    <row r="1133" spans="2:10" s="5" customFormat="1" x14ac:dyDescent="0.25">
      <c r="B1133" s="10"/>
      <c r="C1133" s="14"/>
      <c r="D1133" s="6"/>
      <c r="F1133" s="12"/>
      <c r="G1133" s="8"/>
      <c r="H1133" s="16"/>
      <c r="J1133" s="81"/>
    </row>
    <row r="1134" spans="2:10" s="5" customFormat="1" x14ac:dyDescent="0.25">
      <c r="B1134" s="10"/>
      <c r="C1134" s="14"/>
      <c r="D1134" s="6"/>
      <c r="F1134" s="12"/>
      <c r="G1134" s="8"/>
      <c r="H1134" s="16"/>
      <c r="J1134" s="81"/>
    </row>
    <row r="1135" spans="2:10" s="5" customFormat="1" x14ac:dyDescent="0.25">
      <c r="B1135" s="10"/>
      <c r="C1135" s="14"/>
      <c r="D1135" s="6"/>
      <c r="F1135" s="12"/>
      <c r="G1135" s="8"/>
      <c r="H1135" s="16"/>
      <c r="J1135" s="81"/>
    </row>
    <row r="1136" spans="2:10" s="5" customFormat="1" x14ac:dyDescent="0.25">
      <c r="B1136" s="10"/>
      <c r="C1136" s="14"/>
      <c r="D1136" s="6"/>
      <c r="F1136" s="12"/>
      <c r="G1136" s="8"/>
      <c r="H1136" s="16"/>
      <c r="J1136" s="81"/>
    </row>
    <row r="1137" spans="2:10" s="5" customFormat="1" x14ac:dyDescent="0.25">
      <c r="B1137" s="10"/>
      <c r="C1137" s="14"/>
      <c r="D1137" s="6"/>
      <c r="F1137" s="12"/>
      <c r="G1137" s="8"/>
      <c r="H1137" s="16"/>
      <c r="J1137" s="81"/>
    </row>
    <row r="1138" spans="2:10" s="5" customFormat="1" x14ac:dyDescent="0.25">
      <c r="B1138" s="10"/>
      <c r="C1138" s="14"/>
      <c r="D1138" s="6"/>
      <c r="F1138" s="12"/>
      <c r="G1138" s="8"/>
      <c r="H1138" s="16"/>
      <c r="J1138" s="81"/>
    </row>
    <row r="1139" spans="2:10" s="5" customFormat="1" x14ac:dyDescent="0.25">
      <c r="B1139" s="10"/>
      <c r="C1139" s="14"/>
      <c r="D1139" s="6"/>
      <c r="F1139" s="12"/>
      <c r="G1139" s="8"/>
      <c r="H1139" s="16"/>
      <c r="J1139" s="81"/>
    </row>
    <row r="1140" spans="2:10" s="5" customFormat="1" x14ac:dyDescent="0.25">
      <c r="B1140" s="10"/>
      <c r="C1140" s="14"/>
      <c r="D1140" s="6"/>
      <c r="F1140" s="12"/>
      <c r="G1140" s="8"/>
      <c r="H1140" s="16"/>
      <c r="J1140" s="81"/>
    </row>
    <row r="1141" spans="2:10" s="5" customFormat="1" x14ac:dyDescent="0.25">
      <c r="B1141" s="10"/>
      <c r="C1141" s="14"/>
      <c r="D1141" s="6"/>
      <c r="F1141" s="12"/>
      <c r="G1141" s="8"/>
      <c r="H1141" s="16"/>
      <c r="J1141" s="81"/>
    </row>
    <row r="1142" spans="2:10" s="5" customFormat="1" x14ac:dyDescent="0.25">
      <c r="B1142" s="10"/>
      <c r="C1142" s="14"/>
      <c r="D1142" s="6"/>
      <c r="F1142" s="12"/>
      <c r="G1142" s="8"/>
      <c r="H1142" s="16"/>
      <c r="J1142" s="81"/>
    </row>
    <row r="1143" spans="2:10" s="5" customFormat="1" x14ac:dyDescent="0.25">
      <c r="B1143" s="10"/>
      <c r="C1143" s="14"/>
      <c r="D1143" s="6"/>
      <c r="F1143" s="12"/>
      <c r="G1143" s="8"/>
      <c r="H1143" s="16"/>
      <c r="J1143" s="81"/>
    </row>
    <row r="1144" spans="2:10" s="5" customFormat="1" x14ac:dyDescent="0.25">
      <c r="B1144" s="10"/>
      <c r="C1144" s="14"/>
      <c r="D1144" s="6"/>
      <c r="F1144" s="12"/>
      <c r="G1144" s="8"/>
      <c r="H1144" s="16"/>
      <c r="J1144" s="81"/>
    </row>
    <row r="1145" spans="2:10" s="5" customFormat="1" x14ac:dyDescent="0.25">
      <c r="B1145" s="10"/>
      <c r="C1145" s="14"/>
      <c r="D1145" s="6"/>
      <c r="F1145" s="12"/>
      <c r="G1145" s="8"/>
      <c r="H1145" s="16"/>
      <c r="J1145" s="81"/>
    </row>
    <row r="1146" spans="2:10" s="5" customFormat="1" x14ac:dyDescent="0.25">
      <c r="B1146" s="10"/>
      <c r="C1146" s="14"/>
      <c r="D1146" s="6"/>
      <c r="F1146" s="12"/>
      <c r="G1146" s="8"/>
      <c r="H1146" s="16"/>
      <c r="J1146" s="81"/>
    </row>
    <row r="1147" spans="2:10" s="5" customFormat="1" x14ac:dyDescent="0.25">
      <c r="B1147" s="10"/>
      <c r="C1147" s="14"/>
      <c r="D1147" s="6"/>
      <c r="F1147" s="12"/>
      <c r="G1147" s="8"/>
      <c r="H1147" s="16"/>
      <c r="J1147" s="81"/>
    </row>
    <row r="1148" spans="2:10" s="5" customFormat="1" x14ac:dyDescent="0.25">
      <c r="B1148" s="10"/>
      <c r="C1148" s="14"/>
      <c r="D1148" s="6"/>
      <c r="F1148" s="12"/>
      <c r="G1148" s="8"/>
      <c r="H1148" s="16"/>
      <c r="J1148" s="81"/>
    </row>
    <row r="1149" spans="2:10" s="5" customFormat="1" x14ac:dyDescent="0.25">
      <c r="B1149" s="10"/>
      <c r="C1149" s="14"/>
      <c r="D1149" s="6"/>
      <c r="F1149" s="12"/>
      <c r="G1149" s="8"/>
      <c r="H1149" s="16"/>
      <c r="J1149" s="81"/>
    </row>
    <row r="1150" spans="2:10" s="5" customFormat="1" x14ac:dyDescent="0.25">
      <c r="B1150" s="10"/>
      <c r="C1150" s="14"/>
      <c r="D1150" s="6"/>
      <c r="F1150" s="12"/>
      <c r="G1150" s="8"/>
      <c r="H1150" s="16"/>
      <c r="J1150" s="81"/>
    </row>
    <row r="1151" spans="2:10" s="5" customFormat="1" x14ac:dyDescent="0.25">
      <c r="B1151" s="10"/>
      <c r="C1151" s="14"/>
      <c r="D1151" s="6"/>
      <c r="F1151" s="12"/>
      <c r="G1151" s="8"/>
      <c r="H1151" s="16"/>
      <c r="J1151" s="81"/>
    </row>
    <row r="1152" spans="2:10" s="5" customFormat="1" x14ac:dyDescent="0.25">
      <c r="B1152" s="10"/>
      <c r="C1152" s="14"/>
      <c r="D1152" s="6"/>
      <c r="F1152" s="12"/>
      <c r="G1152" s="8"/>
      <c r="H1152" s="16"/>
      <c r="J1152" s="81"/>
    </row>
    <row r="1153" spans="2:10" s="5" customFormat="1" x14ac:dyDescent="0.25">
      <c r="B1153" s="10"/>
      <c r="C1153" s="14"/>
      <c r="D1153" s="6"/>
      <c r="F1153" s="12"/>
      <c r="G1153" s="8"/>
      <c r="H1153" s="16"/>
      <c r="J1153" s="81"/>
    </row>
    <row r="1154" spans="2:10" s="5" customFormat="1" x14ac:dyDescent="0.25">
      <c r="B1154" s="10"/>
      <c r="C1154" s="14"/>
      <c r="D1154" s="6"/>
      <c r="F1154" s="12"/>
      <c r="G1154" s="8"/>
      <c r="H1154" s="16"/>
      <c r="J1154" s="81"/>
    </row>
    <row r="1155" spans="2:10" s="5" customFormat="1" x14ac:dyDescent="0.25">
      <c r="B1155" s="10"/>
      <c r="C1155" s="14"/>
      <c r="D1155" s="6"/>
      <c r="F1155" s="12"/>
      <c r="G1155" s="8"/>
      <c r="H1155" s="16"/>
      <c r="J1155" s="81"/>
    </row>
    <row r="1156" spans="2:10" s="5" customFormat="1" x14ac:dyDescent="0.25">
      <c r="B1156" s="10"/>
      <c r="C1156" s="14"/>
      <c r="D1156" s="6"/>
      <c r="F1156" s="12"/>
      <c r="G1156" s="8"/>
      <c r="H1156" s="16"/>
      <c r="J1156" s="81"/>
    </row>
    <row r="1157" spans="2:10" s="5" customFormat="1" x14ac:dyDescent="0.25">
      <c r="B1157" s="10"/>
      <c r="C1157" s="14"/>
      <c r="D1157" s="6"/>
      <c r="F1157" s="12"/>
      <c r="G1157" s="8"/>
      <c r="H1157" s="16"/>
      <c r="J1157" s="81"/>
    </row>
    <row r="1158" spans="2:10" s="5" customFormat="1" x14ac:dyDescent="0.25">
      <c r="B1158" s="10"/>
      <c r="C1158" s="14"/>
      <c r="D1158" s="6"/>
      <c r="F1158" s="12"/>
      <c r="G1158" s="8"/>
      <c r="H1158" s="16"/>
      <c r="J1158" s="81"/>
    </row>
    <row r="1159" spans="2:10" s="5" customFormat="1" x14ac:dyDescent="0.25">
      <c r="B1159" s="10"/>
      <c r="C1159" s="14"/>
      <c r="D1159" s="6"/>
      <c r="F1159" s="12"/>
      <c r="G1159" s="8"/>
      <c r="H1159" s="16"/>
      <c r="J1159" s="81"/>
    </row>
    <row r="1160" spans="2:10" s="5" customFormat="1" x14ac:dyDescent="0.25">
      <c r="B1160" s="10"/>
      <c r="C1160" s="14"/>
      <c r="D1160" s="6"/>
      <c r="F1160" s="12"/>
      <c r="G1160" s="8"/>
      <c r="H1160" s="16"/>
      <c r="J1160" s="81"/>
    </row>
    <row r="1161" spans="2:10" s="5" customFormat="1" x14ac:dyDescent="0.25">
      <c r="B1161" s="10"/>
      <c r="C1161" s="14"/>
      <c r="D1161" s="6"/>
      <c r="F1161" s="12"/>
      <c r="G1161" s="8"/>
      <c r="H1161" s="16"/>
      <c r="J1161" s="81"/>
    </row>
    <row r="1162" spans="2:10" s="5" customFormat="1" x14ac:dyDescent="0.25">
      <c r="B1162" s="10"/>
      <c r="C1162" s="14"/>
      <c r="D1162" s="6"/>
      <c r="F1162" s="12"/>
      <c r="G1162" s="8"/>
      <c r="H1162" s="16"/>
      <c r="J1162" s="81"/>
    </row>
    <row r="1163" spans="2:10" s="5" customFormat="1" x14ac:dyDescent="0.25">
      <c r="B1163" s="10"/>
      <c r="C1163" s="14"/>
      <c r="D1163" s="6"/>
      <c r="F1163" s="12"/>
      <c r="G1163" s="8"/>
      <c r="H1163" s="16"/>
      <c r="J1163" s="81"/>
    </row>
    <row r="1164" spans="2:10" s="5" customFormat="1" x14ac:dyDescent="0.25">
      <c r="B1164" s="10"/>
      <c r="C1164" s="14"/>
      <c r="D1164" s="6"/>
      <c r="F1164" s="12"/>
      <c r="G1164" s="8"/>
      <c r="H1164" s="16"/>
      <c r="J1164" s="81"/>
    </row>
    <row r="1165" spans="2:10" s="5" customFormat="1" x14ac:dyDescent="0.25">
      <c r="B1165" s="10"/>
      <c r="C1165" s="14"/>
      <c r="D1165" s="6"/>
      <c r="F1165" s="12"/>
      <c r="G1165" s="8"/>
      <c r="H1165" s="16"/>
      <c r="J1165" s="81"/>
    </row>
    <row r="1166" spans="2:10" s="5" customFormat="1" x14ac:dyDescent="0.25">
      <c r="B1166" s="10"/>
      <c r="C1166" s="14"/>
      <c r="D1166" s="6"/>
      <c r="F1166" s="12"/>
      <c r="G1166" s="8"/>
      <c r="H1166" s="16"/>
      <c r="J1166" s="81"/>
    </row>
    <row r="1167" spans="2:10" s="5" customFormat="1" x14ac:dyDescent="0.25">
      <c r="B1167" s="10"/>
      <c r="C1167" s="14"/>
      <c r="D1167" s="6"/>
      <c r="F1167" s="12"/>
      <c r="G1167" s="8"/>
      <c r="H1167" s="16"/>
      <c r="J1167" s="81"/>
    </row>
    <row r="1168" spans="2:10" s="5" customFormat="1" x14ac:dyDescent="0.25">
      <c r="B1168" s="10"/>
      <c r="C1168" s="14"/>
      <c r="D1168" s="6"/>
      <c r="F1168" s="12"/>
      <c r="G1168" s="8"/>
      <c r="H1168" s="16"/>
      <c r="J1168" s="81"/>
    </row>
    <row r="1169" spans="2:10" s="5" customFormat="1" x14ac:dyDescent="0.25">
      <c r="B1169" s="10"/>
      <c r="C1169" s="14"/>
      <c r="D1169" s="6"/>
      <c r="F1169" s="12"/>
      <c r="G1169" s="8"/>
      <c r="H1169" s="16"/>
      <c r="J1169" s="81"/>
    </row>
    <row r="1170" spans="2:10" s="5" customFormat="1" x14ac:dyDescent="0.25">
      <c r="B1170" s="10"/>
      <c r="C1170" s="14"/>
      <c r="D1170" s="6"/>
      <c r="F1170" s="12"/>
      <c r="G1170" s="8"/>
      <c r="H1170" s="16"/>
      <c r="J1170" s="81"/>
    </row>
    <row r="1171" spans="2:10" s="5" customFormat="1" x14ac:dyDescent="0.25">
      <c r="B1171" s="10"/>
      <c r="C1171" s="14"/>
      <c r="D1171" s="6"/>
      <c r="F1171" s="12"/>
      <c r="G1171" s="8"/>
      <c r="H1171" s="16"/>
      <c r="J1171" s="81"/>
    </row>
    <row r="1172" spans="2:10" s="5" customFormat="1" x14ac:dyDescent="0.25">
      <c r="B1172" s="10"/>
      <c r="C1172" s="14"/>
      <c r="D1172" s="6"/>
      <c r="F1172" s="12"/>
      <c r="G1172" s="8"/>
      <c r="H1172" s="16"/>
      <c r="J1172" s="81"/>
    </row>
    <row r="1173" spans="2:10" s="5" customFormat="1" x14ac:dyDescent="0.25">
      <c r="B1173" s="10"/>
      <c r="C1173" s="14"/>
      <c r="D1173" s="6"/>
      <c r="F1173" s="12"/>
      <c r="G1173" s="8"/>
      <c r="H1173" s="16"/>
      <c r="J1173" s="81"/>
    </row>
    <row r="1174" spans="2:10" s="5" customFormat="1" x14ac:dyDescent="0.25">
      <c r="B1174" s="10"/>
      <c r="C1174" s="14"/>
      <c r="D1174" s="6"/>
      <c r="F1174" s="12"/>
      <c r="G1174" s="8"/>
      <c r="H1174" s="16"/>
      <c r="J1174" s="81"/>
    </row>
    <row r="1175" spans="2:10" s="5" customFormat="1" x14ac:dyDescent="0.25">
      <c r="B1175" s="10"/>
      <c r="C1175" s="14"/>
      <c r="D1175" s="6"/>
      <c r="F1175" s="12"/>
      <c r="G1175" s="8"/>
      <c r="H1175" s="16"/>
      <c r="J1175" s="81"/>
    </row>
    <row r="1176" spans="2:10" s="5" customFormat="1" x14ac:dyDescent="0.25">
      <c r="B1176" s="10"/>
      <c r="C1176" s="14"/>
      <c r="D1176" s="6"/>
      <c r="F1176" s="12"/>
      <c r="G1176" s="8"/>
      <c r="H1176" s="16"/>
      <c r="J1176" s="81"/>
    </row>
    <row r="1177" spans="2:10" s="5" customFormat="1" x14ac:dyDescent="0.25">
      <c r="B1177" s="10"/>
      <c r="C1177" s="14"/>
      <c r="D1177" s="6"/>
      <c r="F1177" s="12"/>
      <c r="G1177" s="8"/>
      <c r="H1177" s="16"/>
      <c r="J1177" s="81"/>
    </row>
    <row r="1178" spans="2:10" s="5" customFormat="1" x14ac:dyDescent="0.25">
      <c r="B1178" s="10"/>
      <c r="C1178" s="14"/>
      <c r="D1178" s="6"/>
      <c r="F1178" s="12"/>
      <c r="G1178" s="8"/>
      <c r="H1178" s="16"/>
      <c r="J1178" s="81"/>
    </row>
    <row r="1179" spans="2:10" s="5" customFormat="1" x14ac:dyDescent="0.25">
      <c r="B1179" s="10"/>
      <c r="C1179" s="14"/>
      <c r="D1179" s="6"/>
      <c r="F1179" s="12"/>
      <c r="G1179" s="8"/>
      <c r="H1179" s="16"/>
      <c r="J1179" s="81"/>
    </row>
    <row r="1180" spans="2:10" s="5" customFormat="1" x14ac:dyDescent="0.25">
      <c r="B1180" s="10"/>
      <c r="C1180" s="14"/>
      <c r="D1180" s="6"/>
      <c r="F1180" s="12"/>
      <c r="G1180" s="8"/>
      <c r="H1180" s="16"/>
      <c r="J1180" s="81"/>
    </row>
    <row r="1181" spans="2:10" s="5" customFormat="1" x14ac:dyDescent="0.25">
      <c r="B1181" s="10"/>
      <c r="C1181" s="14"/>
      <c r="D1181" s="6"/>
      <c r="F1181" s="12"/>
      <c r="G1181" s="8"/>
      <c r="H1181" s="16"/>
      <c r="J1181" s="81"/>
    </row>
    <row r="1182" spans="2:10" s="5" customFormat="1" x14ac:dyDescent="0.25">
      <c r="B1182" s="10"/>
      <c r="C1182" s="14"/>
      <c r="D1182" s="6"/>
      <c r="F1182" s="12"/>
      <c r="G1182" s="8"/>
      <c r="H1182" s="16"/>
      <c r="J1182" s="81"/>
    </row>
    <row r="1183" spans="2:10" s="5" customFormat="1" x14ac:dyDescent="0.25">
      <c r="B1183" s="10"/>
      <c r="C1183" s="14"/>
      <c r="D1183" s="6"/>
      <c r="F1183" s="12"/>
      <c r="G1183" s="8"/>
      <c r="H1183" s="16"/>
      <c r="J1183" s="81"/>
    </row>
    <row r="1184" spans="2:10" s="5" customFormat="1" x14ac:dyDescent="0.25">
      <c r="B1184" s="10"/>
      <c r="C1184" s="14"/>
      <c r="D1184" s="6"/>
      <c r="F1184" s="12"/>
      <c r="G1184" s="8"/>
      <c r="H1184" s="16"/>
      <c r="J1184" s="81"/>
    </row>
    <row r="1185" spans="2:10" s="5" customFormat="1" x14ac:dyDescent="0.25">
      <c r="B1185" s="10"/>
      <c r="C1185" s="14"/>
      <c r="D1185" s="6"/>
      <c r="F1185" s="12"/>
      <c r="G1185" s="8"/>
      <c r="H1185" s="16"/>
      <c r="J1185" s="81"/>
    </row>
    <row r="1186" spans="2:10" s="5" customFormat="1" x14ac:dyDescent="0.25">
      <c r="B1186" s="10"/>
      <c r="C1186" s="14"/>
      <c r="D1186" s="6"/>
      <c r="F1186" s="12"/>
      <c r="G1186" s="8"/>
      <c r="H1186" s="16"/>
      <c r="J1186" s="81"/>
    </row>
    <row r="1187" spans="2:10" s="5" customFormat="1" x14ac:dyDescent="0.25">
      <c r="B1187" s="10"/>
      <c r="C1187" s="14"/>
      <c r="D1187" s="6"/>
      <c r="F1187" s="12"/>
      <c r="G1187" s="8"/>
      <c r="H1187" s="16"/>
      <c r="J1187" s="81"/>
    </row>
    <row r="1188" spans="2:10" s="5" customFormat="1" x14ac:dyDescent="0.25">
      <c r="B1188" s="10"/>
      <c r="C1188" s="14"/>
      <c r="D1188" s="6"/>
      <c r="F1188" s="12"/>
      <c r="G1188" s="8"/>
      <c r="H1188" s="16"/>
      <c r="J1188" s="81"/>
    </row>
    <row r="1189" spans="2:10" s="5" customFormat="1" x14ac:dyDescent="0.25">
      <c r="B1189" s="10"/>
      <c r="C1189" s="14"/>
      <c r="D1189" s="6"/>
      <c r="F1189" s="12"/>
      <c r="G1189" s="8"/>
      <c r="H1189" s="16"/>
      <c r="J1189" s="81"/>
    </row>
    <row r="1190" spans="2:10" s="5" customFormat="1" x14ac:dyDescent="0.25">
      <c r="B1190" s="10"/>
      <c r="C1190" s="14"/>
      <c r="D1190" s="6"/>
      <c r="F1190" s="12"/>
      <c r="G1190" s="8"/>
      <c r="H1190" s="16"/>
      <c r="J1190" s="81"/>
    </row>
    <row r="1191" spans="2:10" s="5" customFormat="1" x14ac:dyDescent="0.25">
      <c r="B1191" s="10"/>
      <c r="C1191" s="14"/>
      <c r="D1191" s="6"/>
      <c r="F1191" s="12"/>
      <c r="G1191" s="8"/>
      <c r="H1191" s="16"/>
      <c r="J1191" s="81"/>
    </row>
    <row r="1192" spans="2:10" s="5" customFormat="1" x14ac:dyDescent="0.25">
      <c r="B1192" s="10"/>
      <c r="C1192" s="14"/>
      <c r="D1192" s="6"/>
      <c r="F1192" s="12"/>
      <c r="G1192" s="8"/>
      <c r="H1192" s="16"/>
      <c r="J1192" s="81"/>
    </row>
    <row r="1193" spans="2:10" s="5" customFormat="1" x14ac:dyDescent="0.25">
      <c r="B1193" s="10"/>
      <c r="C1193" s="14"/>
      <c r="D1193" s="6"/>
      <c r="F1193" s="12"/>
      <c r="G1193" s="8"/>
      <c r="H1193" s="16"/>
      <c r="J1193" s="81"/>
    </row>
    <row r="1194" spans="2:10" s="5" customFormat="1" x14ac:dyDescent="0.25">
      <c r="B1194" s="10"/>
      <c r="C1194" s="14"/>
      <c r="D1194" s="6"/>
      <c r="F1194" s="12"/>
      <c r="G1194" s="8"/>
      <c r="H1194" s="16"/>
      <c r="J1194" s="81"/>
    </row>
    <row r="1195" spans="2:10" s="5" customFormat="1" x14ac:dyDescent="0.25">
      <c r="B1195" s="10"/>
      <c r="C1195" s="14"/>
      <c r="D1195" s="6"/>
      <c r="F1195" s="12"/>
      <c r="G1195" s="8"/>
      <c r="H1195" s="16"/>
      <c r="J1195" s="81"/>
    </row>
    <row r="1196" spans="2:10" s="5" customFormat="1" x14ac:dyDescent="0.25">
      <c r="B1196" s="10"/>
      <c r="C1196" s="14"/>
      <c r="D1196" s="6"/>
      <c r="F1196" s="12"/>
      <c r="G1196" s="8"/>
      <c r="H1196" s="16"/>
      <c r="J1196" s="81"/>
    </row>
    <row r="1197" spans="2:10" s="5" customFormat="1" x14ac:dyDescent="0.25">
      <c r="B1197" s="10"/>
      <c r="C1197" s="14"/>
      <c r="D1197" s="6"/>
      <c r="F1197" s="12"/>
      <c r="G1197" s="8"/>
      <c r="H1197" s="16"/>
      <c r="J1197" s="81"/>
    </row>
    <row r="1198" spans="2:10" s="5" customFormat="1" x14ac:dyDescent="0.25">
      <c r="B1198" s="10"/>
      <c r="C1198" s="14"/>
      <c r="D1198" s="6"/>
      <c r="F1198" s="12"/>
      <c r="G1198" s="8"/>
      <c r="H1198" s="16"/>
      <c r="J1198" s="81"/>
    </row>
    <row r="1199" spans="2:10" s="5" customFormat="1" x14ac:dyDescent="0.25">
      <c r="B1199" s="10"/>
      <c r="C1199" s="14"/>
      <c r="D1199" s="6"/>
      <c r="F1199" s="12"/>
      <c r="G1199" s="8"/>
      <c r="H1199" s="16"/>
      <c r="J1199" s="81"/>
    </row>
    <row r="1200" spans="2:10" s="5" customFormat="1" x14ac:dyDescent="0.25">
      <c r="B1200" s="10"/>
      <c r="C1200" s="14"/>
      <c r="D1200" s="6"/>
      <c r="F1200" s="12"/>
      <c r="G1200" s="8"/>
      <c r="H1200" s="16"/>
      <c r="J1200" s="81"/>
    </row>
    <row r="1201" spans="2:10" s="5" customFormat="1" x14ac:dyDescent="0.25">
      <c r="B1201" s="10"/>
      <c r="C1201" s="14"/>
      <c r="D1201" s="6"/>
      <c r="F1201" s="12"/>
      <c r="G1201" s="8"/>
      <c r="H1201" s="16"/>
      <c r="J1201" s="81"/>
    </row>
    <row r="1202" spans="2:10" s="5" customFormat="1" x14ac:dyDescent="0.25">
      <c r="B1202" s="10"/>
      <c r="C1202" s="14"/>
      <c r="D1202" s="6"/>
      <c r="F1202" s="12"/>
      <c r="G1202" s="8"/>
      <c r="H1202" s="16"/>
      <c r="J1202" s="81"/>
    </row>
    <row r="1203" spans="2:10" s="5" customFormat="1" x14ac:dyDescent="0.25">
      <c r="B1203" s="10"/>
      <c r="C1203" s="14"/>
      <c r="D1203" s="6"/>
      <c r="F1203" s="12"/>
      <c r="G1203" s="8"/>
      <c r="H1203" s="16"/>
      <c r="J1203" s="81"/>
    </row>
    <row r="1204" spans="2:10" s="5" customFormat="1" x14ac:dyDescent="0.25">
      <c r="B1204" s="10"/>
      <c r="C1204" s="14"/>
      <c r="D1204" s="6"/>
      <c r="F1204" s="12"/>
      <c r="G1204" s="8"/>
      <c r="H1204" s="16"/>
      <c r="J1204" s="81"/>
    </row>
    <row r="1205" spans="2:10" s="5" customFormat="1" x14ac:dyDescent="0.25">
      <c r="B1205" s="10"/>
      <c r="C1205" s="14"/>
      <c r="D1205" s="6"/>
      <c r="F1205" s="12"/>
      <c r="G1205" s="8"/>
      <c r="H1205" s="16"/>
      <c r="J1205" s="81"/>
    </row>
    <row r="1206" spans="2:10" s="5" customFormat="1" x14ac:dyDescent="0.25">
      <c r="B1206" s="10"/>
      <c r="C1206" s="14"/>
      <c r="D1206" s="6"/>
      <c r="F1206" s="12"/>
      <c r="G1206" s="8"/>
      <c r="H1206" s="16"/>
      <c r="J1206" s="81"/>
    </row>
    <row r="1207" spans="2:10" s="5" customFormat="1" x14ac:dyDescent="0.25">
      <c r="B1207" s="10"/>
      <c r="C1207" s="14"/>
      <c r="D1207" s="6"/>
      <c r="F1207" s="12"/>
      <c r="G1207" s="8"/>
      <c r="H1207" s="16"/>
      <c r="J1207" s="81"/>
    </row>
    <row r="1208" spans="2:10" s="5" customFormat="1" x14ac:dyDescent="0.25">
      <c r="B1208" s="10"/>
      <c r="C1208" s="14"/>
      <c r="D1208" s="6"/>
      <c r="F1208" s="12"/>
      <c r="G1208" s="8"/>
      <c r="H1208" s="16"/>
      <c r="J1208" s="81"/>
    </row>
    <row r="1209" spans="2:10" s="5" customFormat="1" x14ac:dyDescent="0.25">
      <c r="B1209" s="10"/>
      <c r="C1209" s="14"/>
      <c r="D1209" s="6"/>
      <c r="F1209" s="12"/>
      <c r="G1209" s="8"/>
      <c r="H1209" s="16"/>
      <c r="J1209" s="81"/>
    </row>
    <row r="1210" spans="2:10" s="5" customFormat="1" x14ac:dyDescent="0.25">
      <c r="B1210" s="10"/>
      <c r="C1210" s="14"/>
      <c r="D1210" s="6"/>
      <c r="F1210" s="12"/>
      <c r="G1210" s="8"/>
      <c r="H1210" s="16"/>
      <c r="J1210" s="81"/>
    </row>
    <row r="1211" spans="2:10" s="5" customFormat="1" x14ac:dyDescent="0.25">
      <c r="B1211" s="10"/>
      <c r="C1211" s="14"/>
      <c r="D1211" s="6"/>
      <c r="F1211" s="12"/>
      <c r="G1211" s="8"/>
      <c r="H1211" s="16"/>
      <c r="J1211" s="81"/>
    </row>
    <row r="1212" spans="2:10" s="5" customFormat="1" x14ac:dyDescent="0.25">
      <c r="B1212" s="10"/>
      <c r="C1212" s="14"/>
      <c r="D1212" s="6"/>
      <c r="F1212" s="12"/>
      <c r="G1212" s="8"/>
      <c r="H1212" s="16"/>
      <c r="J1212" s="81"/>
    </row>
    <row r="1213" spans="2:10" s="5" customFormat="1" x14ac:dyDescent="0.25">
      <c r="B1213" s="10"/>
      <c r="C1213" s="14"/>
      <c r="D1213" s="6"/>
      <c r="F1213" s="12"/>
      <c r="G1213" s="8"/>
      <c r="H1213" s="16"/>
      <c r="J1213" s="81"/>
    </row>
    <row r="1214" spans="2:10" s="5" customFormat="1" x14ac:dyDescent="0.25">
      <c r="B1214" s="10"/>
      <c r="C1214" s="14"/>
      <c r="D1214" s="6"/>
      <c r="F1214" s="12"/>
      <c r="G1214" s="8"/>
      <c r="H1214" s="16"/>
      <c r="J1214" s="81"/>
    </row>
    <row r="1215" spans="2:10" s="5" customFormat="1" x14ac:dyDescent="0.25">
      <c r="B1215" s="10"/>
      <c r="C1215" s="14"/>
      <c r="D1215" s="6"/>
      <c r="F1215" s="12"/>
      <c r="G1215" s="8"/>
      <c r="H1215" s="16"/>
      <c r="J1215" s="81"/>
    </row>
    <row r="1216" spans="2:10" s="5" customFormat="1" x14ac:dyDescent="0.25">
      <c r="B1216" s="10"/>
      <c r="C1216" s="14"/>
      <c r="D1216" s="6"/>
      <c r="F1216" s="12"/>
      <c r="G1216" s="8"/>
      <c r="H1216" s="16"/>
      <c r="J1216" s="81"/>
    </row>
    <row r="1217" spans="2:10" s="5" customFormat="1" x14ac:dyDescent="0.25">
      <c r="B1217" s="10"/>
      <c r="C1217" s="14"/>
      <c r="D1217" s="6"/>
      <c r="F1217" s="12"/>
      <c r="G1217" s="8"/>
      <c r="H1217" s="16"/>
      <c r="J1217" s="81"/>
    </row>
    <row r="1218" spans="2:10" s="5" customFormat="1" x14ac:dyDescent="0.25">
      <c r="B1218" s="10"/>
      <c r="C1218" s="14"/>
      <c r="D1218" s="6"/>
      <c r="F1218" s="12"/>
      <c r="G1218" s="8"/>
      <c r="H1218" s="16"/>
      <c r="J1218" s="81"/>
    </row>
    <row r="1219" spans="2:10" s="5" customFormat="1" x14ac:dyDescent="0.25">
      <c r="B1219" s="10"/>
      <c r="C1219" s="14"/>
      <c r="D1219" s="6"/>
      <c r="F1219" s="12"/>
      <c r="G1219" s="8"/>
      <c r="H1219" s="16"/>
      <c r="J1219" s="81"/>
    </row>
    <row r="1220" spans="2:10" s="5" customFormat="1" x14ac:dyDescent="0.25">
      <c r="B1220" s="10"/>
      <c r="C1220" s="14"/>
      <c r="D1220" s="6"/>
      <c r="F1220" s="12"/>
      <c r="G1220" s="8"/>
      <c r="H1220" s="16"/>
      <c r="J1220" s="81"/>
    </row>
    <row r="1221" spans="2:10" s="5" customFormat="1" x14ac:dyDescent="0.25">
      <c r="B1221" s="10"/>
      <c r="C1221" s="14"/>
      <c r="D1221" s="6"/>
      <c r="F1221" s="12"/>
      <c r="G1221" s="8"/>
      <c r="H1221" s="16"/>
      <c r="J1221" s="81"/>
    </row>
    <row r="1222" spans="2:10" s="5" customFormat="1" x14ac:dyDescent="0.25">
      <c r="B1222" s="10"/>
      <c r="C1222" s="14"/>
      <c r="D1222" s="6"/>
      <c r="F1222" s="12"/>
      <c r="G1222" s="8"/>
      <c r="H1222" s="16"/>
      <c r="J1222" s="81"/>
    </row>
    <row r="1223" spans="2:10" s="5" customFormat="1" x14ac:dyDescent="0.25">
      <c r="B1223" s="10"/>
      <c r="C1223" s="14"/>
      <c r="D1223" s="6"/>
      <c r="F1223" s="12"/>
      <c r="G1223" s="8"/>
      <c r="H1223" s="16"/>
      <c r="J1223" s="81"/>
    </row>
    <row r="1224" spans="2:10" s="5" customFormat="1" x14ac:dyDescent="0.25">
      <c r="B1224" s="10"/>
      <c r="C1224" s="14"/>
      <c r="D1224" s="6"/>
      <c r="F1224" s="12"/>
      <c r="G1224" s="8"/>
      <c r="H1224" s="16"/>
      <c r="J1224" s="81"/>
    </row>
    <row r="1225" spans="2:10" s="5" customFormat="1" x14ac:dyDescent="0.25">
      <c r="B1225" s="10"/>
      <c r="C1225" s="14"/>
      <c r="D1225" s="6"/>
      <c r="F1225" s="12"/>
      <c r="G1225" s="8"/>
      <c r="H1225" s="16"/>
      <c r="J1225" s="81"/>
    </row>
    <row r="1226" spans="2:10" s="5" customFormat="1" x14ac:dyDescent="0.25">
      <c r="B1226" s="10"/>
      <c r="C1226" s="14"/>
      <c r="D1226" s="6"/>
      <c r="F1226" s="12"/>
      <c r="G1226" s="8"/>
      <c r="H1226" s="16"/>
      <c r="J1226" s="81"/>
    </row>
    <row r="1227" spans="2:10" s="5" customFormat="1" x14ac:dyDescent="0.25">
      <c r="B1227" s="10"/>
      <c r="C1227" s="14"/>
      <c r="D1227" s="6"/>
      <c r="F1227" s="12"/>
      <c r="G1227" s="8"/>
      <c r="H1227" s="16"/>
      <c r="J1227" s="81"/>
    </row>
    <row r="1228" spans="2:10" s="5" customFormat="1" x14ac:dyDescent="0.25">
      <c r="B1228" s="10"/>
      <c r="C1228" s="14"/>
      <c r="D1228" s="6"/>
      <c r="F1228" s="12"/>
      <c r="G1228" s="8"/>
      <c r="H1228" s="16"/>
      <c r="J1228" s="81"/>
    </row>
    <row r="1229" spans="2:10" s="5" customFormat="1" x14ac:dyDescent="0.25">
      <c r="B1229" s="10"/>
      <c r="C1229" s="14"/>
      <c r="D1229" s="6"/>
      <c r="F1229" s="12"/>
      <c r="G1229" s="8"/>
      <c r="H1229" s="16"/>
      <c r="J1229" s="81"/>
    </row>
    <row r="1230" spans="2:10" s="5" customFormat="1" x14ac:dyDescent="0.25">
      <c r="B1230" s="10"/>
      <c r="C1230" s="14"/>
      <c r="D1230" s="6"/>
      <c r="F1230" s="12"/>
      <c r="G1230" s="8"/>
      <c r="H1230" s="16"/>
      <c r="J1230" s="81"/>
    </row>
    <row r="1231" spans="2:10" s="5" customFormat="1" x14ac:dyDescent="0.25">
      <c r="B1231" s="10"/>
      <c r="C1231" s="14"/>
      <c r="D1231" s="6"/>
      <c r="F1231" s="12"/>
      <c r="G1231" s="8"/>
      <c r="H1231" s="16"/>
      <c r="J1231" s="81"/>
    </row>
    <row r="1232" spans="2:10" s="5" customFormat="1" x14ac:dyDescent="0.25">
      <c r="B1232" s="10"/>
      <c r="C1232" s="14"/>
      <c r="D1232" s="6"/>
      <c r="F1232" s="12"/>
      <c r="G1232" s="8"/>
      <c r="H1232" s="16"/>
      <c r="J1232" s="81"/>
    </row>
    <row r="1233" spans="2:10" s="5" customFormat="1" x14ac:dyDescent="0.25">
      <c r="B1233" s="10"/>
      <c r="C1233" s="14"/>
      <c r="D1233" s="6"/>
      <c r="F1233" s="12"/>
      <c r="G1233" s="8"/>
      <c r="H1233" s="16"/>
      <c r="J1233" s="81"/>
    </row>
    <row r="1234" spans="2:10" s="5" customFormat="1" x14ac:dyDescent="0.25">
      <c r="B1234" s="10"/>
      <c r="C1234" s="14"/>
      <c r="D1234" s="6"/>
      <c r="F1234" s="12"/>
      <c r="G1234" s="8"/>
      <c r="H1234" s="16"/>
      <c r="J1234" s="81"/>
    </row>
    <row r="1235" spans="2:10" s="5" customFormat="1" x14ac:dyDescent="0.25">
      <c r="B1235" s="10"/>
      <c r="C1235" s="14"/>
      <c r="D1235" s="6"/>
      <c r="F1235" s="12"/>
      <c r="G1235" s="8"/>
      <c r="H1235" s="16"/>
      <c r="J1235" s="81"/>
    </row>
    <row r="1236" spans="2:10" s="5" customFormat="1" x14ac:dyDescent="0.25">
      <c r="B1236" s="10"/>
      <c r="C1236" s="14"/>
      <c r="D1236" s="6"/>
      <c r="F1236" s="12"/>
      <c r="G1236" s="8"/>
      <c r="H1236" s="16"/>
      <c r="J1236" s="81"/>
    </row>
    <row r="1237" spans="2:10" s="5" customFormat="1" x14ac:dyDescent="0.25">
      <c r="B1237" s="10"/>
      <c r="C1237" s="14"/>
      <c r="D1237" s="6"/>
      <c r="F1237" s="12"/>
      <c r="G1237" s="8"/>
      <c r="H1237" s="16"/>
      <c r="J1237" s="81"/>
    </row>
    <row r="1238" spans="2:10" s="5" customFormat="1" x14ac:dyDescent="0.25">
      <c r="B1238" s="10"/>
      <c r="C1238" s="14"/>
      <c r="D1238" s="6"/>
      <c r="F1238" s="12"/>
      <c r="G1238" s="8"/>
      <c r="H1238" s="16"/>
      <c r="J1238" s="81"/>
    </row>
    <row r="1239" spans="2:10" s="5" customFormat="1" x14ac:dyDescent="0.25">
      <c r="B1239" s="10"/>
      <c r="C1239" s="14"/>
      <c r="D1239" s="6"/>
      <c r="F1239" s="12"/>
      <c r="G1239" s="8"/>
      <c r="H1239" s="16"/>
      <c r="J1239" s="81"/>
    </row>
    <row r="1240" spans="2:10" s="5" customFormat="1" x14ac:dyDescent="0.25">
      <c r="B1240" s="10"/>
      <c r="C1240" s="14"/>
      <c r="D1240" s="6"/>
      <c r="F1240" s="12"/>
      <c r="G1240" s="8"/>
      <c r="H1240" s="16"/>
      <c r="J1240" s="81"/>
    </row>
    <row r="1241" spans="2:10" s="5" customFormat="1" x14ac:dyDescent="0.25">
      <c r="B1241" s="10"/>
      <c r="C1241" s="14"/>
      <c r="D1241" s="6"/>
      <c r="F1241" s="12"/>
      <c r="G1241" s="8"/>
      <c r="H1241" s="16"/>
      <c r="J1241" s="81"/>
    </row>
    <row r="1242" spans="2:10" s="5" customFormat="1" x14ac:dyDescent="0.25">
      <c r="B1242" s="10"/>
      <c r="C1242" s="14"/>
      <c r="D1242" s="6"/>
      <c r="F1242" s="12"/>
      <c r="G1242" s="8"/>
      <c r="H1242" s="16"/>
      <c r="J1242" s="81"/>
    </row>
    <row r="1243" spans="2:10" s="5" customFormat="1" x14ac:dyDescent="0.25">
      <c r="B1243" s="10"/>
      <c r="C1243" s="14"/>
      <c r="D1243" s="6"/>
      <c r="F1243" s="12"/>
      <c r="G1243" s="8"/>
      <c r="H1243" s="16"/>
      <c r="J1243" s="81"/>
    </row>
    <row r="1244" spans="2:10" s="5" customFormat="1" x14ac:dyDescent="0.25">
      <c r="B1244" s="10"/>
      <c r="C1244" s="14"/>
      <c r="D1244" s="6"/>
      <c r="F1244" s="12"/>
      <c r="G1244" s="8"/>
      <c r="H1244" s="16"/>
      <c r="J1244" s="81"/>
    </row>
    <row r="1245" spans="2:10" s="5" customFormat="1" x14ac:dyDescent="0.25">
      <c r="B1245" s="10"/>
      <c r="C1245" s="14"/>
      <c r="D1245" s="6"/>
      <c r="F1245" s="12"/>
      <c r="G1245" s="8"/>
      <c r="H1245" s="16"/>
      <c r="J1245" s="81"/>
    </row>
    <row r="1246" spans="2:10" s="5" customFormat="1" x14ac:dyDescent="0.25">
      <c r="B1246" s="10"/>
      <c r="C1246" s="14"/>
      <c r="D1246" s="6"/>
      <c r="F1246" s="12"/>
      <c r="G1246" s="8"/>
      <c r="H1246" s="16"/>
      <c r="J1246" s="81"/>
    </row>
    <row r="1247" spans="2:10" s="5" customFormat="1" x14ac:dyDescent="0.25">
      <c r="B1247" s="10"/>
      <c r="C1247" s="14"/>
      <c r="D1247" s="6"/>
      <c r="F1247" s="12"/>
      <c r="G1247" s="8"/>
      <c r="H1247" s="16"/>
      <c r="J1247" s="81"/>
    </row>
    <row r="1248" spans="2:10" s="5" customFormat="1" x14ac:dyDescent="0.25">
      <c r="B1248" s="10"/>
      <c r="C1248" s="14"/>
      <c r="D1248" s="6"/>
      <c r="F1248" s="12"/>
      <c r="G1248" s="8"/>
      <c r="H1248" s="16"/>
      <c r="J1248" s="81"/>
    </row>
    <row r="1249" spans="2:10" s="5" customFormat="1" x14ac:dyDescent="0.25">
      <c r="B1249" s="10"/>
      <c r="C1249" s="14"/>
      <c r="D1249" s="6"/>
      <c r="F1249" s="12"/>
      <c r="G1249" s="8"/>
      <c r="H1249" s="16"/>
      <c r="J1249" s="81"/>
    </row>
    <row r="1250" spans="2:10" s="5" customFormat="1" x14ac:dyDescent="0.25">
      <c r="B1250" s="10"/>
      <c r="C1250" s="14"/>
      <c r="D1250" s="6"/>
      <c r="F1250" s="12"/>
      <c r="G1250" s="8"/>
      <c r="H1250" s="16"/>
      <c r="J1250" s="81"/>
    </row>
    <row r="1251" spans="2:10" s="5" customFormat="1" x14ac:dyDescent="0.25">
      <c r="B1251" s="10"/>
      <c r="C1251" s="14"/>
      <c r="D1251" s="6"/>
      <c r="F1251" s="12"/>
      <c r="G1251" s="8"/>
      <c r="H1251" s="16"/>
      <c r="J1251" s="81"/>
    </row>
    <row r="1252" spans="2:10" s="5" customFormat="1" x14ac:dyDescent="0.25">
      <c r="B1252" s="10"/>
      <c r="C1252" s="14"/>
      <c r="D1252" s="6"/>
      <c r="F1252" s="12"/>
      <c r="G1252" s="8"/>
      <c r="H1252" s="16"/>
      <c r="J1252" s="81"/>
    </row>
    <row r="1253" spans="2:10" s="5" customFormat="1" x14ac:dyDescent="0.25">
      <c r="B1253" s="10"/>
      <c r="C1253" s="14"/>
      <c r="D1253" s="6"/>
      <c r="F1253" s="12"/>
      <c r="G1253" s="8"/>
      <c r="H1253" s="16"/>
      <c r="J1253" s="81"/>
    </row>
    <row r="1254" spans="2:10" s="5" customFormat="1" x14ac:dyDescent="0.25">
      <c r="B1254" s="10"/>
      <c r="C1254" s="14"/>
      <c r="D1254" s="6"/>
      <c r="F1254" s="12"/>
      <c r="G1254" s="8"/>
      <c r="H1254" s="16"/>
      <c r="J1254" s="81"/>
    </row>
    <row r="1255" spans="2:10" s="5" customFormat="1" x14ac:dyDescent="0.25">
      <c r="B1255" s="10"/>
      <c r="C1255" s="14"/>
      <c r="D1255" s="6"/>
      <c r="F1255" s="12"/>
      <c r="G1255" s="8"/>
      <c r="H1255" s="16"/>
      <c r="J1255" s="81"/>
    </row>
    <row r="1256" spans="2:10" s="5" customFormat="1" x14ac:dyDescent="0.25">
      <c r="B1256" s="10"/>
      <c r="C1256" s="14"/>
      <c r="D1256" s="6"/>
      <c r="F1256" s="12"/>
      <c r="G1256" s="8"/>
      <c r="H1256" s="16"/>
      <c r="J1256" s="81"/>
    </row>
    <row r="1257" spans="2:10" s="5" customFormat="1" x14ac:dyDescent="0.25">
      <c r="B1257" s="10"/>
      <c r="C1257" s="14"/>
      <c r="D1257" s="6"/>
      <c r="F1257" s="12"/>
      <c r="G1257" s="8"/>
      <c r="H1257" s="16"/>
      <c r="J1257" s="81"/>
    </row>
    <row r="1258" spans="2:10" s="5" customFormat="1" x14ac:dyDescent="0.25">
      <c r="B1258" s="10"/>
      <c r="C1258" s="14"/>
      <c r="D1258" s="6"/>
      <c r="F1258" s="12"/>
      <c r="G1258" s="8"/>
      <c r="H1258" s="16"/>
      <c r="J1258" s="81"/>
    </row>
    <row r="1259" spans="2:10" s="5" customFormat="1" x14ac:dyDescent="0.25">
      <c r="B1259" s="10"/>
      <c r="C1259" s="14"/>
      <c r="D1259" s="6"/>
      <c r="F1259" s="12"/>
      <c r="G1259" s="8"/>
      <c r="H1259" s="16"/>
      <c r="J1259" s="81"/>
    </row>
    <row r="1260" spans="2:10" s="5" customFormat="1" x14ac:dyDescent="0.25">
      <c r="B1260" s="10"/>
      <c r="C1260" s="14"/>
      <c r="D1260" s="6"/>
      <c r="F1260" s="12"/>
      <c r="G1260" s="8"/>
      <c r="H1260" s="16"/>
      <c r="J1260" s="81"/>
    </row>
    <row r="1261" spans="2:10" s="5" customFormat="1" x14ac:dyDescent="0.25">
      <c r="B1261" s="10"/>
      <c r="C1261" s="14"/>
      <c r="D1261" s="6"/>
      <c r="F1261" s="12"/>
      <c r="G1261" s="8"/>
      <c r="H1261" s="16"/>
      <c r="J1261" s="81"/>
    </row>
    <row r="1262" spans="2:10" s="5" customFormat="1" x14ac:dyDescent="0.25">
      <c r="B1262" s="10"/>
      <c r="C1262" s="14"/>
      <c r="D1262" s="6"/>
      <c r="F1262" s="12"/>
      <c r="G1262" s="8"/>
      <c r="H1262" s="16"/>
      <c r="J1262" s="81"/>
    </row>
    <row r="1263" spans="2:10" s="5" customFormat="1" x14ac:dyDescent="0.25">
      <c r="B1263" s="10"/>
      <c r="C1263" s="14"/>
      <c r="D1263" s="6"/>
      <c r="F1263" s="12"/>
      <c r="G1263" s="8"/>
      <c r="H1263" s="16"/>
      <c r="J1263" s="81"/>
    </row>
    <row r="1264" spans="2:10" s="5" customFormat="1" x14ac:dyDescent="0.25">
      <c r="B1264" s="10"/>
      <c r="C1264" s="14"/>
      <c r="D1264" s="6"/>
      <c r="F1264" s="12"/>
      <c r="G1264" s="8"/>
      <c r="H1264" s="16"/>
      <c r="J1264" s="81"/>
    </row>
    <row r="1265" spans="2:10" s="5" customFormat="1" x14ac:dyDescent="0.25">
      <c r="B1265" s="10"/>
      <c r="C1265" s="14"/>
      <c r="D1265" s="6"/>
      <c r="F1265" s="12"/>
      <c r="G1265" s="8"/>
      <c r="H1265" s="16"/>
      <c r="J1265" s="81"/>
    </row>
    <row r="1266" spans="2:10" s="5" customFormat="1" x14ac:dyDescent="0.25">
      <c r="B1266" s="10"/>
      <c r="C1266" s="14"/>
      <c r="D1266" s="6"/>
      <c r="F1266" s="12"/>
      <c r="G1266" s="8"/>
      <c r="H1266" s="16"/>
      <c r="J1266" s="81"/>
    </row>
    <row r="1267" spans="2:10" s="5" customFormat="1" x14ac:dyDescent="0.25">
      <c r="B1267" s="10"/>
      <c r="C1267" s="14"/>
      <c r="D1267" s="6"/>
      <c r="F1267" s="12"/>
      <c r="G1267" s="8"/>
      <c r="H1267" s="16"/>
      <c r="J1267" s="81"/>
    </row>
    <row r="1268" spans="2:10" s="5" customFormat="1" x14ac:dyDescent="0.25">
      <c r="B1268" s="10"/>
      <c r="C1268" s="14"/>
      <c r="D1268" s="6"/>
      <c r="F1268" s="12"/>
      <c r="G1268" s="8"/>
      <c r="H1268" s="16"/>
      <c r="J1268" s="81"/>
    </row>
    <row r="1269" spans="2:10" s="5" customFormat="1" x14ac:dyDescent="0.25">
      <c r="B1269" s="10"/>
      <c r="C1269" s="14"/>
      <c r="D1269" s="6"/>
      <c r="F1269" s="12"/>
      <c r="G1269" s="8"/>
      <c r="H1269" s="16"/>
      <c r="J1269" s="81"/>
    </row>
    <row r="1270" spans="2:10" s="5" customFormat="1" x14ac:dyDescent="0.25">
      <c r="B1270" s="10"/>
      <c r="C1270" s="14"/>
      <c r="D1270" s="6"/>
      <c r="F1270" s="12"/>
      <c r="G1270" s="8"/>
      <c r="H1270" s="16"/>
      <c r="J1270" s="81"/>
    </row>
    <row r="1271" spans="2:10" s="5" customFormat="1" x14ac:dyDescent="0.25">
      <c r="B1271" s="10"/>
      <c r="C1271" s="14"/>
      <c r="D1271" s="6"/>
      <c r="F1271" s="12"/>
      <c r="G1271" s="8"/>
      <c r="H1271" s="16"/>
      <c r="J1271" s="81"/>
    </row>
    <row r="1272" spans="2:10" s="5" customFormat="1" x14ac:dyDescent="0.25">
      <c r="B1272" s="10"/>
      <c r="C1272" s="14"/>
      <c r="D1272" s="6"/>
      <c r="F1272" s="12"/>
      <c r="G1272" s="8"/>
      <c r="H1272" s="16"/>
      <c r="J1272" s="81"/>
    </row>
    <row r="1273" spans="2:10" s="5" customFormat="1" x14ac:dyDescent="0.25">
      <c r="B1273" s="10"/>
      <c r="C1273" s="14"/>
      <c r="D1273" s="6"/>
      <c r="F1273" s="12"/>
      <c r="G1273" s="8"/>
      <c r="H1273" s="16"/>
      <c r="J1273" s="81"/>
    </row>
    <row r="1274" spans="2:10" s="5" customFormat="1" x14ac:dyDescent="0.25">
      <c r="B1274" s="10"/>
      <c r="C1274" s="14"/>
      <c r="D1274" s="6"/>
      <c r="F1274" s="12"/>
      <c r="G1274" s="8"/>
      <c r="H1274" s="16"/>
      <c r="J1274" s="81"/>
    </row>
    <row r="1275" spans="2:10" s="5" customFormat="1" x14ac:dyDescent="0.25">
      <c r="B1275" s="10"/>
      <c r="C1275" s="14"/>
      <c r="D1275" s="6"/>
      <c r="F1275" s="12"/>
      <c r="G1275" s="8"/>
      <c r="H1275" s="16"/>
      <c r="J1275" s="81"/>
    </row>
    <row r="1276" spans="2:10" s="5" customFormat="1" x14ac:dyDescent="0.25">
      <c r="B1276" s="10"/>
      <c r="C1276" s="14"/>
      <c r="D1276" s="6"/>
      <c r="F1276" s="12"/>
      <c r="G1276" s="8"/>
      <c r="H1276" s="16"/>
      <c r="J1276" s="81"/>
    </row>
    <row r="1277" spans="2:10" s="5" customFormat="1" x14ac:dyDescent="0.25">
      <c r="B1277" s="10"/>
      <c r="C1277" s="14"/>
      <c r="D1277" s="6"/>
      <c r="F1277" s="12"/>
      <c r="G1277" s="8"/>
      <c r="H1277" s="16"/>
      <c r="J1277" s="81"/>
    </row>
    <row r="1278" spans="2:10" s="5" customFormat="1" x14ac:dyDescent="0.25">
      <c r="B1278" s="10"/>
      <c r="C1278" s="14"/>
      <c r="D1278" s="6"/>
      <c r="F1278" s="12"/>
      <c r="G1278" s="8"/>
      <c r="H1278" s="16"/>
      <c r="J1278" s="81"/>
    </row>
    <row r="1279" spans="2:10" s="5" customFormat="1" x14ac:dyDescent="0.25">
      <c r="B1279" s="10"/>
      <c r="C1279" s="14"/>
      <c r="D1279" s="6"/>
      <c r="F1279" s="12"/>
      <c r="G1279" s="8"/>
      <c r="H1279" s="16"/>
      <c r="J1279" s="81"/>
    </row>
    <row r="1280" spans="2:10" s="5" customFormat="1" x14ac:dyDescent="0.25">
      <c r="B1280" s="10"/>
      <c r="C1280" s="14"/>
      <c r="D1280" s="6"/>
      <c r="F1280" s="12"/>
      <c r="G1280" s="8"/>
      <c r="H1280" s="16"/>
      <c r="J1280" s="81"/>
    </row>
    <row r="1281" spans="1:10" s="5" customFormat="1" x14ac:dyDescent="0.25">
      <c r="B1281" s="10"/>
      <c r="C1281" s="14"/>
      <c r="D1281" s="6"/>
      <c r="F1281" s="12"/>
      <c r="G1281" s="8"/>
      <c r="H1281" s="16"/>
      <c r="J1281" s="81"/>
    </row>
    <row r="1282" spans="1:10" s="5" customFormat="1" x14ac:dyDescent="0.25">
      <c r="B1282" s="10"/>
      <c r="C1282" s="14"/>
      <c r="D1282" s="6"/>
      <c r="F1282" s="12"/>
      <c r="G1282" s="8"/>
      <c r="H1282" s="16"/>
      <c r="J1282" s="81"/>
    </row>
    <row r="1283" spans="1:10" s="5" customFormat="1" x14ac:dyDescent="0.25">
      <c r="B1283" s="10"/>
      <c r="C1283" s="14"/>
      <c r="D1283" s="6"/>
      <c r="F1283" s="12"/>
      <c r="G1283" s="8"/>
      <c r="H1283" s="16"/>
      <c r="J1283" s="81"/>
    </row>
    <row r="1284" spans="1:10" x14ac:dyDescent="0.25">
      <c r="A1284" s="3"/>
      <c r="E1284" s="3"/>
    </row>
    <row r="1285" spans="1:10" x14ac:dyDescent="0.25">
      <c r="A1285" s="3"/>
      <c r="E1285" s="3"/>
    </row>
    <row r="1286" spans="1:10" x14ac:dyDescent="0.25">
      <c r="A1286" s="3"/>
      <c r="E1286" s="3"/>
    </row>
  </sheetData>
  <sheetProtection password="8A79" sheet="1" objects="1" scenarios="1"/>
  <autoFilter ref="A1:BE747">
    <sortState ref="A2:BE747">
      <sortCondition ref="F1:F747"/>
    </sortState>
  </autoFilter>
  <conditionalFormatting sqref="C1">
    <cfRule type="duplicateValues" dxfId="18" priority="24"/>
  </conditionalFormatting>
  <conditionalFormatting sqref="C611:C668">
    <cfRule type="duplicateValues" dxfId="17" priority="23"/>
  </conditionalFormatting>
  <conditionalFormatting sqref="D678:D683">
    <cfRule type="duplicateValues" dxfId="16" priority="18"/>
  </conditionalFormatting>
  <conditionalFormatting sqref="C678:C683">
    <cfRule type="duplicateValues" dxfId="15" priority="19"/>
  </conditionalFormatting>
  <conditionalFormatting sqref="J2:J83 J646:J683">
    <cfRule type="duplicateValues" dxfId="14" priority="16"/>
  </conditionalFormatting>
  <conditionalFormatting sqref="B2:B682">
    <cfRule type="duplicateValues" dxfId="13" priority="14"/>
  </conditionalFormatting>
  <conditionalFormatting sqref="B683">
    <cfRule type="duplicateValues" dxfId="12" priority="13"/>
  </conditionalFormatting>
  <conditionalFormatting sqref="A2:A683">
    <cfRule type="duplicateValues" dxfId="11" priority="12"/>
  </conditionalFormatting>
  <conditionalFormatting sqref="A684:A693">
    <cfRule type="duplicateValues" dxfId="10" priority="11"/>
  </conditionalFormatting>
  <conditionalFormatting sqref="B684:B692">
    <cfRule type="duplicateValues" dxfId="9" priority="10"/>
  </conditionalFormatting>
  <conditionalFormatting sqref="B693">
    <cfRule type="duplicateValues" dxfId="8" priority="9"/>
  </conditionalFormatting>
  <conditionalFormatting sqref="B694">
    <cfRule type="duplicateValues" dxfId="7" priority="5"/>
  </conditionalFormatting>
  <conditionalFormatting sqref="B697">
    <cfRule type="duplicateValues" dxfId="6" priority="4"/>
  </conditionalFormatting>
  <conditionalFormatting sqref="B704">
    <cfRule type="duplicateValues" dxfId="5" priority="3"/>
  </conditionalFormatting>
  <conditionalFormatting sqref="B698:B703 B695:B696 B705:B706 B708:B725">
    <cfRule type="duplicateValues" dxfId="4" priority="6"/>
  </conditionalFormatting>
  <conditionalFormatting sqref="C726:C737 B694:B726 B739:B741 B743:B747">
    <cfRule type="duplicateValues" dxfId="3" priority="7"/>
  </conditionalFormatting>
  <conditionalFormatting sqref="A694:A747">
    <cfRule type="duplicateValues" dxfId="2" priority="8"/>
  </conditionalFormatting>
  <conditionalFormatting sqref="C738:C739">
    <cfRule type="duplicateValues" dxfId="1" priority="2"/>
  </conditionalFormatting>
  <conditionalFormatting sqref="B740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workbookViewId="0">
      <selection activeCell="I7" sqref="I7"/>
    </sheetView>
  </sheetViews>
  <sheetFormatPr defaultRowHeight="15" x14ac:dyDescent="0.25"/>
  <cols>
    <col min="1" max="1" width="14.5703125" customWidth="1"/>
    <col min="9" max="9" width="34.140625" customWidth="1"/>
  </cols>
  <sheetData>
    <row r="1" spans="1:9" ht="29.25" customHeight="1" thickBot="1" x14ac:dyDescent="0.3">
      <c r="I1" t="s">
        <v>1702</v>
      </c>
    </row>
    <row r="2" spans="1:9" ht="21" customHeight="1" x14ac:dyDescent="0.25">
      <c r="A2" s="134" t="s">
        <v>1924</v>
      </c>
      <c r="B2" s="134"/>
      <c r="C2" s="134"/>
      <c r="D2" s="134"/>
      <c r="E2" s="134"/>
      <c r="F2" s="134"/>
      <c r="G2" s="134"/>
      <c r="H2" s="87" t="s">
        <v>153</v>
      </c>
      <c r="I2" s="88">
        <f>SUM(Template_GV_2017!I2:I793)</f>
        <v>0</v>
      </c>
    </row>
  </sheetData>
  <mergeCells count="1">
    <mergeCell ref="A2:G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129EBA5F991A46AA425586D4CAEBAE" ma:contentTypeVersion="" ma:contentTypeDescription="Create a new document." ma:contentTypeScope="" ma:versionID="043ba7c9582d03d664cb1dcf20977e7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384c6cc0088fcedbaf6edaf557def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1B87AA-D694-476E-A563-00492D286A74}"/>
</file>

<file path=customXml/itemProps2.xml><?xml version="1.0" encoding="utf-8"?>
<ds:datastoreItem xmlns:ds="http://schemas.openxmlformats.org/officeDocument/2006/customXml" ds:itemID="{D01AA623-3176-42D3-AB7B-47DD47408E43}"/>
</file>

<file path=customXml/itemProps3.xml><?xml version="1.0" encoding="utf-8"?>
<ds:datastoreItem xmlns:ds="http://schemas.openxmlformats.org/officeDocument/2006/customXml" ds:itemID="{8293AC7E-D879-4796-A28D-7AE71BEF8FC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Lignes directrices pour remplir</vt:lpstr>
      <vt:lpstr>Template_GV_2017</vt:lpstr>
      <vt:lpstr>Note</vt:lpstr>
    </vt:vector>
  </TitlesOfParts>
  <Company>UGent</Company>
  <LinksUpToDate>false</LinksUpToDate>
  <SharedDoc>false</SharedDoc>
  <HyperlinkBase>http://www.belvetsac.ugent.be/pages/home/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BelvetSac Template voor het jaar 2016</dc:title>
  <dc:creator>Reshat Jashari;Steven Bruneel</dc:creator>
  <cp:keywords>GV</cp:keywords>
  <dc:description>Belvetsac Template GV 2013</dc:description>
  <cp:lastModifiedBy>Rjashari</cp:lastModifiedBy>
  <cp:revision>09012014</cp:revision>
  <dcterms:created xsi:type="dcterms:W3CDTF">2010-07-05T07:10:10Z</dcterms:created>
  <dcterms:modified xsi:type="dcterms:W3CDTF">2017-12-28T00:20:35Z</dcterms:modified>
  <cp:category>Template for data collection 2016</cp:category>
  <dc:language>FR</dc:language>
  <cp:version>V00001-2013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0x010100ED129EBA5F991A46AA425586D4CAEBAE</vt:lpwstr>
  </property>
</Properties>
</file>