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 documents\Belvetsac Esvac 2019\Start Template 2019\"/>
    </mc:Choice>
  </mc:AlternateContent>
  <bookViews>
    <workbookView xWindow="0" yWindow="0" windowWidth="28800" windowHeight="12330" activeTab="1"/>
  </bookViews>
  <sheets>
    <sheet name="Richtlijnen bij het invullen-GV" sheetId="1" r:id="rId1"/>
    <sheet name="Data Collectie voor 2019" sheetId="10" r:id="rId2"/>
    <sheet name="Notes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1" hidden="1">'Data Collectie voor 2019'!$A$1:$H$701</definedName>
    <definedName name="Acetylvaleryltyl" localSheetId="0">#REF!</definedName>
    <definedName name="Acetylvaleryltyl">#REF!</definedName>
    <definedName name="Amox" localSheetId="0">#REF!</definedName>
    <definedName name="Amox">#REF!</definedName>
    <definedName name="Amp" localSheetId="0">#REF!</definedName>
    <definedName name="Amp">#REF!</definedName>
    <definedName name="Apram" localSheetId="0">#REF!</definedName>
    <definedName name="Apram">#REF!</definedName>
    <definedName name="ATCCodes">'[1]ATCvet CODES'!$A$2:$A$405</definedName>
    <definedName name="ATCvet">[1]INGR!$A$2:$A$249</definedName>
    <definedName name="ATCvet2">[2]INGR!$A$2:$A$243</definedName>
    <definedName name="ColAminop" localSheetId="0">#REF!</definedName>
    <definedName name="ColAminop">#REF!</definedName>
    <definedName name="Diflox" localSheetId="0">#REF!</definedName>
    <definedName name="Diflox">#REF!</definedName>
    <definedName name="DOX" localSheetId="0">#REF!</definedName>
    <definedName name="DOX">#REF!</definedName>
    <definedName name="Enrofl" localSheetId="0">#REF!</definedName>
    <definedName name="Enrofl">#REF!</definedName>
    <definedName name="florflun" localSheetId="0">#REF!</definedName>
    <definedName name="florflun">#REF!</definedName>
    <definedName name="Flumeq" localSheetId="0">#REF!</definedName>
    <definedName name="Flumeq">#REF!</definedName>
    <definedName name="Form">[3]FORM!$B$2:$B$14</definedName>
    <definedName name="Gami" localSheetId="0">#REF!</definedName>
    <definedName name="Gami">#REF!</definedName>
    <definedName name="Genatm" localSheetId="0">#REF!</definedName>
    <definedName name="Genatm">#REF!</definedName>
    <definedName name="Ibafl" localSheetId="0">#REF!</definedName>
    <definedName name="Ibafl">#REF!</definedName>
    <definedName name="Lincom" localSheetId="0">#REF!</definedName>
    <definedName name="Lincom">#REF!</definedName>
    <definedName name="Lincospecto" localSheetId="0">#REF!</definedName>
    <definedName name="Lincospecto">#REF!</definedName>
    <definedName name="MArbo" localSheetId="0">#REF!</definedName>
    <definedName name="MArbo">#REF!</definedName>
    <definedName name="MetrSpiram" localSheetId="0">#REF!</definedName>
    <definedName name="MetrSpiram">#REF!</definedName>
    <definedName name="N_NAME">#REF!</definedName>
    <definedName name="Orbi" localSheetId="0">#REF!</definedName>
    <definedName name="Orbi">#REF!</definedName>
    <definedName name="OXYTETRAC" localSheetId="0">#REF!</definedName>
    <definedName name="OXYTETRAC">#REF!</definedName>
    <definedName name="PACKSIZEU" localSheetId="0">[4]PACKSIZEU!$A$2:$A$6</definedName>
    <definedName name="PACKSIZEU">[1]PACKSIZEU!$A$2:$A$6</definedName>
    <definedName name="PenAmino" localSheetId="0">#REF!</definedName>
    <definedName name="PenAmino">#REF!</definedName>
    <definedName name="Pradoflox" localSheetId="0">#REF!</definedName>
    <definedName name="Pradoflox">#REF!</definedName>
    <definedName name="RiskAutoStopPercChange">1.5</definedName>
    <definedName name="RiskBeforeRecalcMacro">"FarmModel"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3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SpecSulfaTrim" localSheetId="0">#REF!</definedName>
    <definedName name="SpecSulfaTrim">#REF!</definedName>
    <definedName name="Spectinom" localSheetId="0">#REF!</definedName>
    <definedName name="Spectinom">#REF!</definedName>
    <definedName name="Spiram" localSheetId="0">#REF!</definedName>
    <definedName name="Spiram">#REF!</definedName>
    <definedName name="STRENGHTU">[1]STRENGHTU!$A$2:$A$11</definedName>
    <definedName name="test">[1]FORM!$B$2:$B$14</definedName>
    <definedName name="tildip" localSheetId="0">#REF!</definedName>
    <definedName name="tildip">#REF!</definedName>
    <definedName name="Tilmicos" localSheetId="0">#REF!</definedName>
    <definedName name="Tilmicos">#REF!</definedName>
    <definedName name="Tulathromyc" localSheetId="0">#REF!</definedName>
    <definedName name="Tulathromyc">#REF!</definedName>
    <definedName name="tweedegroep" localSheetId="0">#REF!</definedName>
    <definedName name="tweedegroep">#REF!</definedName>
    <definedName name="Tylos" localSheetId="0">#REF!</definedName>
    <definedName name="Tylos">#REF!</definedName>
    <definedName name="Valnem" localSheetId="0">#REF!</definedName>
    <definedName name="Valnem">#REF!</definedName>
  </definedNames>
  <calcPr calcId="162913"/>
  <customWorkbookViews>
    <customWorkbookView name="r - Personal View" guid="{CCAC8DE0-8E4E-4C3F-9607-0C4F7A09D0BC}" mergeInterval="0" personalView="1" maximized="1" xWindow="-8" yWindow="-8" windowWidth="1616" windowHeight="876" activeSheetId="2"/>
  </customWorkbookViews>
</workbook>
</file>

<file path=xl/calcChain.xml><?xml version="1.0" encoding="utf-8"?>
<calcChain xmlns="http://schemas.openxmlformats.org/spreadsheetml/2006/main">
  <c r="I2" i="3" l="1"/>
  <c r="E428" i="10" l="1"/>
</calcChain>
</file>

<file path=xl/comments1.xml><?xml version="1.0" encoding="utf-8"?>
<comments xmlns="http://schemas.openxmlformats.org/spreadsheetml/2006/main">
  <authors>
    <author>Rjashari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Rjashari:</t>
        </r>
        <r>
          <rPr>
            <sz val="9"/>
            <color indexed="81"/>
            <rFont val="Tahoma"/>
            <family val="2"/>
          </rPr>
          <t xml:space="preserve">
Albiotic/Lincocin Intramammaire changed name from Licocin to Albiotic</t>
        </r>
      </text>
    </comment>
  </commentList>
</comments>
</file>

<file path=xl/sharedStrings.xml><?xml version="1.0" encoding="utf-8"?>
<sst xmlns="http://schemas.openxmlformats.org/spreadsheetml/2006/main" count="3516" uniqueCount="2181">
  <si>
    <t>Bedankt voor het in acht nemen van de volgende richtlijnen bij het invullen van het BelVet-SAC registratieformulier voor verkochte diergeneeskundige antimicrobiële middelen.</t>
  </si>
  <si>
    <t>1/</t>
  </si>
  <si>
    <t>De in België geregistreerde specialiteiten die antimicrobiële substantie(s) bevatten staan alfabetisch gerangschikt in de hierna volgende voorgedrukte formulieren.</t>
  </si>
  <si>
    <t>2/</t>
  </si>
  <si>
    <t xml:space="preserve">schrijf uw gebruikerscode (username) in de groene cel </t>
  </si>
  <si>
    <t>3/</t>
  </si>
  <si>
    <t>U dient enkel het aantal verkochte verpakkingen en totale aankoopprijs  voor de betreffende jaar in te vullen (grijs ingekleurde kolom )</t>
  </si>
  <si>
    <t>4/</t>
  </si>
  <si>
    <t>Indien geen verkoop van een bepaalde specialiteit gelieve "0" (nul) in te vullen</t>
  </si>
  <si>
    <t>5/</t>
  </si>
  <si>
    <t>Vul enkel gegevens in van rechtstreekse verkoop aan dierenarsen- depothouders en aan officina- apothekers, geen verkoop van groothandel (verdeler) naar groothandel (verdeler). Dit om dubbels te vookomen</t>
  </si>
  <si>
    <t>6/</t>
  </si>
  <si>
    <t>Na het vervolledigen van de template gelieve deze up te loaden op de Belvetsac.ugent website nadat u bent ingelogd met uw usernaam en paswoord</t>
  </si>
  <si>
    <t>7/</t>
  </si>
  <si>
    <t>Via de Belvetsac.ugent website zal u naar een beveiligde lime survey site worden doorverwezen waar de stappen voor uploade zichzelf uitwijzen. Op het einde van het proces kan u indien gewenst een bewijs van upload afprinten. U zal eveneens een bevestigingsmail toegezonden krijgten</t>
  </si>
  <si>
    <t>8/</t>
  </si>
  <si>
    <t>Voor vragen, opmerkingen, verbeteringen, aanvullingen mag u steeds contact met ons opnemen via de "contact" link op de website</t>
  </si>
  <si>
    <t>BEDANKT VOOR UW MEDEWERKING</t>
  </si>
  <si>
    <t>BelvetSac Team</t>
  </si>
  <si>
    <t>Web site:</t>
  </si>
  <si>
    <t>http://www.belvetsac.ugent.be/pages/home/</t>
  </si>
  <si>
    <t>E-mail</t>
  </si>
  <si>
    <t>belvetsac@ugent.be</t>
  </si>
  <si>
    <t>belvetsac@gmail.com</t>
  </si>
  <si>
    <t>CTI_EXT</t>
  </si>
  <si>
    <t>MAH Number</t>
  </si>
  <si>
    <t>Specialiteit (= naam product)=Sort A-Z</t>
  </si>
  <si>
    <t>Marktauthorisatie-houder</t>
  </si>
  <si>
    <t>Verpakkingsvorm en -Grootte</t>
  </si>
  <si>
    <t>232346-01</t>
  </si>
  <si>
    <t>BE-V232346</t>
  </si>
  <si>
    <t xml:space="preserve">ADVOCIN 180 INSPUITB OPLOS VETER 50 ML </t>
  </si>
  <si>
    <t>Zoetis</t>
  </si>
  <si>
    <t>flacon 50 ML</t>
  </si>
  <si>
    <t>232346-02</t>
  </si>
  <si>
    <t>ADVOCIN 180 INSPUITBARE OPLOSSING 100ML</t>
  </si>
  <si>
    <t>flacon  100 ML</t>
  </si>
  <si>
    <t>188702-02</t>
  </si>
  <si>
    <t>BE-V188702</t>
  </si>
  <si>
    <t>ADVOCIN INSPUITB OPLOS 2,5 % VETER 100 ML</t>
  </si>
  <si>
    <t>338642-01</t>
  </si>
  <si>
    <t>EU/2/04/044/008</t>
  </si>
  <si>
    <t>AIVLOSIN 625 mg/g gran kippen Gran 400 G</t>
  </si>
  <si>
    <t>Eco A.H.</t>
  </si>
  <si>
    <t>Gran  400 G</t>
  </si>
  <si>
    <t>343987-01</t>
  </si>
  <si>
    <t>EU/2/04/044/010</t>
  </si>
  <si>
    <t>AIVLOSIN 625 mg/g gran varkens Gran 160 G</t>
  </si>
  <si>
    <t>Gran  160 G</t>
  </si>
  <si>
    <t>202517-03</t>
  </si>
  <si>
    <t>BE-V202517</t>
  </si>
  <si>
    <t>Albiotic intramammar injector 24 x 10 ml</t>
  </si>
  <si>
    <t>Huvepharma</t>
  </si>
  <si>
    <t>applic 24 x 10 ml</t>
  </si>
  <si>
    <t>121186-01</t>
  </si>
  <si>
    <t>BE-V121186</t>
  </si>
  <si>
    <t>Albipen L.A.</t>
  </si>
  <si>
    <t>Intervet International</t>
  </si>
  <si>
    <t>80 ml</t>
  </si>
  <si>
    <t>121186-02</t>
  </si>
  <si>
    <t>ALBIPEN LA VETER 200 ML</t>
  </si>
  <si>
    <t>MSD A.H</t>
  </si>
  <si>
    <t>flacon  200 ML</t>
  </si>
  <si>
    <t>477795-01</t>
  </si>
  <si>
    <t>BE-V477795</t>
  </si>
  <si>
    <t>AMATIB 800 mg/g varken, kip</t>
  </si>
  <si>
    <t>KRKA, d.d., Novo mesto</t>
  </si>
  <si>
    <t>100 G</t>
  </si>
  <si>
    <t>477795-02</t>
  </si>
  <si>
    <t>250 G</t>
  </si>
  <si>
    <t>477795-03</t>
  </si>
  <si>
    <t>500 G</t>
  </si>
  <si>
    <t>477795-04</t>
  </si>
  <si>
    <t>1000 G</t>
  </si>
  <si>
    <t>483706-02</t>
  </si>
  <si>
    <t>BE-V483706</t>
  </si>
  <si>
    <t>Amoxibactin</t>
  </si>
  <si>
    <t>Le Vet Beheer</t>
  </si>
  <si>
    <t>483697-01</t>
  </si>
  <si>
    <t>BE-V483697</t>
  </si>
  <si>
    <t>AMOXIBACTIN 250 mg tabl hond</t>
  </si>
  <si>
    <t>La vet Pharma</t>
  </si>
  <si>
    <t>tabl 10</t>
  </si>
  <si>
    <t>483697-10</t>
  </si>
  <si>
    <t>Tabl 100</t>
  </si>
  <si>
    <t>483680-01</t>
  </si>
  <si>
    <t>BE-V483680</t>
  </si>
  <si>
    <t>AMOXIBACTIN 50 mg tabl hond, kat</t>
  </si>
  <si>
    <t>483680-10</t>
  </si>
  <si>
    <t>483706-01</t>
  </si>
  <si>
    <t xml:space="preserve">AMOXIBACTIN 500 mg tabl hond </t>
  </si>
  <si>
    <t>343131-02</t>
  </si>
  <si>
    <t>BE-V343131</t>
  </si>
  <si>
    <t>AMOXICLAV VETER VMD 100 ST 50 MG</t>
  </si>
  <si>
    <t>V.M.D</t>
  </si>
  <si>
    <t>tabl  100</t>
  </si>
  <si>
    <t>343147-02</t>
  </si>
  <si>
    <t>BE-V343147</t>
  </si>
  <si>
    <t>AMOXICLAV VETER VMD 100 ST 500 MG</t>
  </si>
  <si>
    <t>343156-02</t>
  </si>
  <si>
    <t>BE-V343156</t>
  </si>
  <si>
    <t>AMOXICLAV VMD VETER 100 ST 250 MG</t>
  </si>
  <si>
    <t>216386-01</t>
  </si>
  <si>
    <t>BE-V216386</t>
  </si>
  <si>
    <t>AMOXICURE PDR VETER 120 G</t>
  </si>
  <si>
    <t>Oropharma</t>
  </si>
  <si>
    <t>poeder  120 G</t>
  </si>
  <si>
    <t>321973-03</t>
  </si>
  <si>
    <t>BE-V321973</t>
  </si>
  <si>
    <t>AMOXIVAL HOND VETER 200 TABL 200 MG</t>
  </si>
  <si>
    <t>Ceva Santé Animale</t>
  </si>
  <si>
    <t>tabl  200</t>
  </si>
  <si>
    <t>321982-03</t>
  </si>
  <si>
    <t>BE-V321982</t>
  </si>
  <si>
    <t>AMOXIVAL HOND VETER 200 TABL 400 MG</t>
  </si>
  <si>
    <t>461102-04</t>
  </si>
  <si>
    <t>BE-V461102</t>
  </si>
  <si>
    <t>Dopharma Research</t>
  </si>
  <si>
    <t>461093-03</t>
  </si>
  <si>
    <t>BE-V461093</t>
  </si>
  <si>
    <t>5 kg</t>
  </si>
  <si>
    <t>461093-01</t>
  </si>
  <si>
    <t>AMOXY ACTIVE 697MG/G 1KG</t>
  </si>
  <si>
    <t>478222-04</t>
  </si>
  <si>
    <t>BE-V478222</t>
  </si>
  <si>
    <t>Amoxy trihydraat</t>
  </si>
  <si>
    <t>VMD</t>
  </si>
  <si>
    <t>233764-05</t>
  </si>
  <si>
    <t>BE-V233764</t>
  </si>
  <si>
    <t>AMOXYCILLINE 70 % KELA OPLOSPDR 1 KG</t>
  </si>
  <si>
    <t>Kela Laboratoria</t>
  </si>
  <si>
    <t>poeder  1000 G</t>
  </si>
  <si>
    <t>176276-03</t>
  </si>
  <si>
    <t>BE-V176276</t>
  </si>
  <si>
    <t>AMOXY-KEL VLOEIB 15% VETER 250 ML</t>
  </si>
  <si>
    <t>flacon  250 ML</t>
  </si>
  <si>
    <t>444193-02</t>
  </si>
  <si>
    <t>BE-V444193</t>
  </si>
  <si>
    <t>AMPHEN 200 mg/g granulaat varkens</t>
  </si>
  <si>
    <t>Gran 1000 G</t>
  </si>
  <si>
    <t>095645-03</t>
  </si>
  <si>
    <t>BE-V095645</t>
  </si>
  <si>
    <t>AMPICLOX QUICK RELEASE VETER 24 APPLIC</t>
  </si>
  <si>
    <t>doos  24</t>
  </si>
  <si>
    <t>104097-01</t>
  </si>
  <si>
    <t>BE-V104097</t>
  </si>
  <si>
    <t>AMPI-DRY PDR INJ VETER 3 G</t>
  </si>
  <si>
    <t>Prodivet pharmaceuticals</t>
  </si>
  <si>
    <t>Powder for solution for injection  3 G</t>
  </si>
  <si>
    <t>104097-02</t>
  </si>
  <si>
    <t>AMPI-DRY PDR INJ VETER 5 G</t>
  </si>
  <si>
    <t>Powder for solution for injection  5 G</t>
  </si>
  <si>
    <t>155075-01</t>
  </si>
  <si>
    <t>BE-V155075</t>
  </si>
  <si>
    <t>ANTIROBE 16 CAPS VETER 150 MG 8247</t>
  </si>
  <si>
    <t>caps  16</t>
  </si>
  <si>
    <t>155102-01</t>
  </si>
  <si>
    <t>BE-V155102</t>
  </si>
  <si>
    <t>ANTIROBE 16 CAPS VETER 25 MG 8229</t>
  </si>
  <si>
    <t>266804-02</t>
  </si>
  <si>
    <t>BE-V266804</t>
  </si>
  <si>
    <t>ANTIROBE 16 CAPS VETER 300 MG</t>
  </si>
  <si>
    <t>155057-01</t>
  </si>
  <si>
    <t>BE-V155057</t>
  </si>
  <si>
    <t>ANTIROBE 16 CAPS VETER 75 MG 8251</t>
  </si>
  <si>
    <t>155075-02</t>
  </si>
  <si>
    <t>ANTIROBE 80 CAPS VETER 150 MG 8249</t>
  </si>
  <si>
    <t>caps  80</t>
  </si>
  <si>
    <t>155102-02</t>
  </si>
  <si>
    <t>ANTIROBE 80 CAPS VETER 25 MG 8230</t>
  </si>
  <si>
    <t>266804-03</t>
  </si>
  <si>
    <t>ANTIROBE 80 CAPS VETER 300 MG</t>
  </si>
  <si>
    <t>155057-02</t>
  </si>
  <si>
    <t>ANTIROBE 80 CAPS VETER 75 MG 8248</t>
  </si>
  <si>
    <t>130496-01</t>
  </si>
  <si>
    <t>BE-V130496</t>
  </si>
  <si>
    <t>Apralan 100 Granules</t>
  </si>
  <si>
    <t>Eli Lilly Benelux</t>
  </si>
  <si>
    <t>379714-01</t>
  </si>
  <si>
    <t>BE-V379714</t>
  </si>
  <si>
    <t>APRALAN 100 GRANULES 100 mg/g</t>
  </si>
  <si>
    <t>473804-01</t>
  </si>
  <si>
    <t>BE-V473804</t>
  </si>
  <si>
    <t>AURIMIC OORGTT 20ML</t>
  </si>
  <si>
    <t>RICHTER PHARMA</t>
  </si>
  <si>
    <t>20 ML</t>
  </si>
  <si>
    <t>228645-01</t>
  </si>
  <si>
    <t>BE-V228645</t>
  </si>
  <si>
    <t>AURIZON VETER 10 ML</t>
  </si>
  <si>
    <t>Vetoquinol</t>
  </si>
  <si>
    <t>flacon 10 ML</t>
  </si>
  <si>
    <t>228645-02</t>
  </si>
  <si>
    <t>AURIZON VETER 20 ML</t>
  </si>
  <si>
    <t>flacon  20 ML</t>
  </si>
  <si>
    <t>372425-01</t>
  </si>
  <si>
    <t>BE-V372425</t>
  </si>
  <si>
    <t>BACIVET S 10 X 100GR, BACIVET S</t>
  </si>
  <si>
    <t>zak 10 x  100 G</t>
  </si>
  <si>
    <t>137146-02</t>
  </si>
  <si>
    <t>BE-V137146</t>
  </si>
  <si>
    <t>BAXYL LA INSPUITB OPLOS VETER 250 ML</t>
  </si>
  <si>
    <t>153063-01</t>
  </si>
  <si>
    <t>BE-V153063</t>
  </si>
  <si>
    <t>BAYTRIL 10 TABL 15 MG VETER</t>
  </si>
  <si>
    <t>Bayer</t>
  </si>
  <si>
    <t>tabl  10</t>
  </si>
  <si>
    <t>180266-01</t>
  </si>
  <si>
    <t>BE-V180266</t>
  </si>
  <si>
    <t>BAYTRIL 10 TABL 150 MG VETER</t>
  </si>
  <si>
    <t>153133-01</t>
  </si>
  <si>
    <t>BE-V153133</t>
  </si>
  <si>
    <t>BAYTRIL 10 TABL 50 MG VETER</t>
  </si>
  <si>
    <t>216431-01</t>
  </si>
  <si>
    <t>BE-V216431</t>
  </si>
  <si>
    <t>BAYTRIL 100 INJ 100 ML VETER</t>
  </si>
  <si>
    <t>153063-02</t>
  </si>
  <si>
    <t>BAYTRIL 100 TABL 15 MG VETER</t>
  </si>
  <si>
    <t>180266-04</t>
  </si>
  <si>
    <t>BAYTRIL 100 TABL 150 MG VETER</t>
  </si>
  <si>
    <t>153133-02</t>
  </si>
  <si>
    <t>BAYTRIL 100 TABL 50 MG VETER</t>
  </si>
  <si>
    <t>429441-01</t>
  </si>
  <si>
    <t>BE-V429441</t>
  </si>
  <si>
    <t>Baytril Bolus</t>
  </si>
  <si>
    <t>429441-08</t>
  </si>
  <si>
    <t>BAYTRIL BOLUS 500MG 3 BOLI</t>
  </si>
  <si>
    <t>Bolus 3</t>
  </si>
  <si>
    <t>392034-01</t>
  </si>
  <si>
    <t>BE-V392034</t>
  </si>
  <si>
    <t>BAYTRIL FLAVOUR 25 MG/ML CATS 8.5 ML</t>
  </si>
  <si>
    <t>flacon 8.5 ML</t>
  </si>
  <si>
    <t>330951-02</t>
  </si>
  <si>
    <t>BE-V330951</t>
  </si>
  <si>
    <t>BAYTRIL INJ 100 ML 10 % VETER</t>
  </si>
  <si>
    <t>141827-01</t>
  </si>
  <si>
    <t>BE-V141827</t>
  </si>
  <si>
    <t>BAYTRIL INJ 100 ML 5 % VETER</t>
  </si>
  <si>
    <t>154393-01</t>
  </si>
  <si>
    <t>BE-V154393</t>
  </si>
  <si>
    <t>BAYTRIL INJ 50 ML 2,5 % VETER</t>
  </si>
  <si>
    <t>flacon  50 ML</t>
  </si>
  <si>
    <t>381814-01</t>
  </si>
  <si>
    <t>BE-V381814</t>
  </si>
  <si>
    <t>BAYTRIL MAX OPL RUND/VARKEN VETER FLAC 100 ML</t>
  </si>
  <si>
    <t>288242-01</t>
  </si>
  <si>
    <t>BE-V288242</t>
  </si>
  <si>
    <t>BAYTRIL OR OPL DUIF/KONIJN 100 ML 25 MG/ML VETER</t>
  </si>
  <si>
    <t>140314-02</t>
  </si>
  <si>
    <t>BE-V140314</t>
  </si>
  <si>
    <t>BAYTRIL ORALE OPLOS 1 L 10 % VETER</t>
  </si>
  <si>
    <t>flacon  1000 ML</t>
  </si>
  <si>
    <t>140314-01</t>
  </si>
  <si>
    <t>BAYTRIL ORALE OPLOS 100 ML 10 % VETER</t>
  </si>
  <si>
    <t>389313-02</t>
  </si>
  <si>
    <t>BE-V389313</t>
  </si>
  <si>
    <t>BAYTRIL SWINE INJ 100 MG/ML VETER 100 ML</t>
  </si>
  <si>
    <t>flacon 100 ML</t>
  </si>
  <si>
    <t>505084-01</t>
  </si>
  <si>
    <t>BE-V505084</t>
  </si>
  <si>
    <t>Betafuse</t>
  </si>
  <si>
    <t>Norbrook Laboratories</t>
  </si>
  <si>
    <t>15 g</t>
  </si>
  <si>
    <t>445706-01</t>
  </si>
  <si>
    <t>BE-V445706</t>
  </si>
  <si>
    <t>BOFLOX 100 MG/ML</t>
  </si>
  <si>
    <t>Industrial Veterinaria</t>
  </si>
  <si>
    <t>fles 6  X 100 ml</t>
  </si>
  <si>
    <t>067742-01</t>
  </si>
  <si>
    <t>BE-V067742</t>
  </si>
  <si>
    <t>BORGAL OPLOS INJ 24 % VETER 100 ML</t>
  </si>
  <si>
    <t>Virbac</t>
  </si>
  <si>
    <t>113425-02</t>
  </si>
  <si>
    <t>BE-V113425</t>
  </si>
  <si>
    <t>CACHETS GYNEOLOGIQUE 100</t>
  </si>
  <si>
    <t xml:space="preserve">tabl  100 </t>
  </si>
  <si>
    <t>168673-01</t>
  </si>
  <si>
    <t>BE-V168673</t>
  </si>
  <si>
    <t>CANAURAL OORDRUP VETER 15 ML</t>
  </si>
  <si>
    <t>Dechra Veterinary Products</t>
  </si>
  <si>
    <t>flacon  15 ML</t>
  </si>
  <si>
    <t>168673-02</t>
  </si>
  <si>
    <t>CANAURAL OORDRUP VETER 25 ML</t>
  </si>
  <si>
    <t>flacon  25 ML</t>
  </si>
  <si>
    <t>Merial</t>
  </si>
  <si>
    <t>501004-10</t>
  </si>
  <si>
    <t>BE-V501004</t>
  </si>
  <si>
    <t>Cefabactin</t>
  </si>
  <si>
    <t>501040-01</t>
  </si>
  <si>
    <t>BE-V501040</t>
  </si>
  <si>
    <t>CEFABACTIN 1000 mg tabl hond</t>
  </si>
  <si>
    <t>501040-11</t>
  </si>
  <si>
    <t>tabl 250</t>
  </si>
  <si>
    <t>501013-01</t>
  </si>
  <si>
    <t>BE-V501013</t>
  </si>
  <si>
    <t>CEFABACTIN 250MG hond cat tabl 10</t>
  </si>
  <si>
    <t>501013-11</t>
  </si>
  <si>
    <t>CEFABACTIN 250MG hond cat tabl 250</t>
  </si>
  <si>
    <t>501031-01</t>
  </si>
  <si>
    <t>BE-V501031</t>
  </si>
  <si>
    <t>CEFABACTIN 500MG hond tabl 10</t>
  </si>
  <si>
    <t>501031-11</t>
  </si>
  <si>
    <t>CEFABACTIN 500MG hond tabl 250</t>
  </si>
  <si>
    <t>501004-01</t>
  </si>
  <si>
    <t>CEFABACTIN 50MG hond cat tabl 10</t>
  </si>
  <si>
    <t>501004-11</t>
  </si>
  <si>
    <t>CEFABACTIN 50MG hond cat tabl 250</t>
  </si>
  <si>
    <t>305252-01</t>
  </si>
  <si>
    <t>BE-V305252</t>
  </si>
  <si>
    <t>CEFALEXINE KELA VETER 10 TABL 250 MG</t>
  </si>
  <si>
    <t>305252-02</t>
  </si>
  <si>
    <t>CEFALEXINE KELA VETER 100 TABL 250 MG</t>
  </si>
  <si>
    <t>305243-01</t>
  </si>
  <si>
    <t>BE-V305243</t>
  </si>
  <si>
    <t>CEFALEXINE KELA VETER 20 TABL 50 MG</t>
  </si>
  <si>
    <t>tabl  20</t>
  </si>
  <si>
    <t>484835-02</t>
  </si>
  <si>
    <t>BE-V484835</t>
  </si>
  <si>
    <t>CEFASEPTIN  75MG 100CP</t>
  </si>
  <si>
    <t>484835-01</t>
  </si>
  <si>
    <t>CEFASEPTIN  75MG 10CP</t>
  </si>
  <si>
    <t>TABL 10</t>
  </si>
  <si>
    <t>484844-02</t>
  </si>
  <si>
    <t>BE-V484844</t>
  </si>
  <si>
    <t>CEFASEPTIN 300MG 100CP</t>
  </si>
  <si>
    <t>484844-01</t>
  </si>
  <si>
    <t>CEFASEPTIN 300MG 10CP</t>
  </si>
  <si>
    <t>484853-02</t>
  </si>
  <si>
    <t>BE-V484853</t>
  </si>
  <si>
    <t>CEFASEPTIN 750MG 12CP</t>
  </si>
  <si>
    <t>TABL 12</t>
  </si>
  <si>
    <t>484853-03</t>
  </si>
  <si>
    <t>CEFASEPTIN 750MG 72CP</t>
  </si>
  <si>
    <t>TABL 72</t>
  </si>
  <si>
    <t>163143-03</t>
  </si>
  <si>
    <t>BE-V163143</t>
  </si>
  <si>
    <t>CEFASEPTIN FORTE 600MG 200CO</t>
  </si>
  <si>
    <t>tabl 200</t>
  </si>
  <si>
    <t>163143-01</t>
  </si>
  <si>
    <t>CEFASEPTIN FORTE VETER 30 TABL 600 MG</t>
  </si>
  <si>
    <t>tabl  30</t>
  </si>
  <si>
    <t>163152-02</t>
  </si>
  <si>
    <t>BE-V163152</t>
  </si>
  <si>
    <t>CEFASEPTIN MITE 120MG 150CO</t>
  </si>
  <si>
    <t>tabl 150</t>
  </si>
  <si>
    <t>163152-01</t>
  </si>
  <si>
    <t>CEFASEPTIN MITE VETER 30 TABL 120 MG</t>
  </si>
  <si>
    <t>347304-01</t>
  </si>
  <si>
    <t>BE-V347304</t>
  </si>
  <si>
    <t>CEFENIL 50MG/ML PDR+SOLV VOOR INJ. OPL 1G 20ML</t>
  </si>
  <si>
    <t>flacon  1 G + 20 ml</t>
  </si>
  <si>
    <t>347304-04</t>
  </si>
  <si>
    <t>CEFENIL 50MG/ML PDR+SOLV VOOR INJ. OPL 4G 80ML</t>
  </si>
  <si>
    <t>flacon  4 G + 80 ml</t>
  </si>
  <si>
    <t>432494-01</t>
  </si>
  <si>
    <t>BE-V432494</t>
  </si>
  <si>
    <t>CEFFECT 25 mg/ml</t>
  </si>
  <si>
    <t>Emdoka</t>
  </si>
  <si>
    <t>458897-04</t>
  </si>
  <si>
    <t>BE-V458897</t>
  </si>
  <si>
    <t>CEFFECT LC 75 mg zalf intramam. 24 x 8 g</t>
  </si>
  <si>
    <t>applic 24 X 8 G</t>
  </si>
  <si>
    <t>439704-01</t>
  </si>
  <si>
    <t>BE-V439704</t>
  </si>
  <si>
    <t>CEFOKEL 50MG/ML 100ML</t>
  </si>
  <si>
    <t>fles  100 ML</t>
  </si>
  <si>
    <t>182953-01</t>
  </si>
  <si>
    <t>BE-V182953</t>
  </si>
  <si>
    <t>CEFOVET INJECTOR 3G DC UITDROGING (intramammair, via het tepelkanaal) 60 st</t>
  </si>
  <si>
    <t>SCS Boehringer Ingelheim</t>
  </si>
  <si>
    <t>applic  60</t>
  </si>
  <si>
    <t>182962-01</t>
  </si>
  <si>
    <t>BE-V182962</t>
  </si>
  <si>
    <t>CEFOVET LC INJECTOR 6G (intramammair, via het tepelkanaal) 12 st</t>
  </si>
  <si>
    <t>applic  12</t>
  </si>
  <si>
    <t>376424-02</t>
  </si>
  <si>
    <t>BE-V376424</t>
  </si>
  <si>
    <t>CEFTIOCYL 50MG/ML  INJ 100ML rund varken</t>
  </si>
  <si>
    <t>397616-01</t>
  </si>
  <si>
    <t>BE-V397616</t>
  </si>
  <si>
    <t>CEFTIOSAN INJ VARK/RUND VETER FLAC 250 ML</t>
  </si>
  <si>
    <t>Alfasan Int</t>
  </si>
  <si>
    <t>397616-03</t>
  </si>
  <si>
    <t>CEFTIOSAN SUSP INJ VARK/RUND VETER 100 ML</t>
  </si>
  <si>
    <t>flacon 250 ML</t>
  </si>
  <si>
    <t>377386-04</t>
  </si>
  <si>
    <t>BE-V377386</t>
  </si>
  <si>
    <t>CENTIDOX 100 % VETER ZAK 1 KG</t>
  </si>
  <si>
    <t>Eurovet Animal Health</t>
  </si>
  <si>
    <t>332245-02</t>
  </si>
  <si>
    <t>BE-V332245</t>
  </si>
  <si>
    <t>CEPHACARE FLAVOUR 100 TABL 500 MG</t>
  </si>
  <si>
    <t>Animalcare</t>
  </si>
  <si>
    <t>332236-02</t>
  </si>
  <si>
    <t>BE-V332236</t>
  </si>
  <si>
    <t>CEPHACARE FLAVOUR VETER 100 TABL 250 MG</t>
  </si>
  <si>
    <t>142965-03</t>
  </si>
  <si>
    <t>BE-V142965</t>
  </si>
  <si>
    <t>CEPOREX INJ VETER 100 ML</t>
  </si>
  <si>
    <t>133323-02</t>
  </si>
  <si>
    <t>BE-V133323</t>
  </si>
  <si>
    <t>CEPRAVIN  DRY COW INTRAMAM. INJ VETER 3G x 20 ST</t>
  </si>
  <si>
    <t>applic  20</t>
  </si>
  <si>
    <t>325647-01</t>
  </si>
  <si>
    <t>BE-V325647</t>
  </si>
  <si>
    <t>Cevaxel</t>
  </si>
  <si>
    <t>Ceva Sante Animale</t>
  </si>
  <si>
    <t>1 g + 20 ml</t>
  </si>
  <si>
    <t>325647-02</t>
  </si>
  <si>
    <t>CEVAXEL FLAC VETER 4 G (fles 4 g poeder + 80 ml oplosmiddel)</t>
  </si>
  <si>
    <t xml:space="preserve">4 G </t>
  </si>
  <si>
    <t>387134-02</t>
  </si>
  <si>
    <t>BE-V387134</t>
  </si>
  <si>
    <t xml:space="preserve">CEVAXEL RTU 50 mg/ml </t>
  </si>
  <si>
    <t>387134-01</t>
  </si>
  <si>
    <t>CEVAXEL RTU 50MG/ML 100ML</t>
  </si>
  <si>
    <t>355616-01</t>
  </si>
  <si>
    <t>BE-V355616</t>
  </si>
  <si>
    <t>CHLOROMED 150MG/G pdr KALF 1KG</t>
  </si>
  <si>
    <t>Univet</t>
  </si>
  <si>
    <t>132605-01</t>
  </si>
  <si>
    <t>BE-V132605</t>
  </si>
  <si>
    <t>CHLORTETRA SPRAY VETER EUROVET 200 ML</t>
  </si>
  <si>
    <t>spray  200 ML</t>
  </si>
  <si>
    <t>218687-01</t>
  </si>
  <si>
    <t>BE-V218687</t>
  </si>
  <si>
    <t>CITROXY 50% 1KG</t>
  </si>
  <si>
    <t>120757-01</t>
  </si>
  <si>
    <t>BE-V120757</t>
  </si>
  <si>
    <t>CLAMOXYL 10 TABL 200 MG VETER SMAK TABL</t>
  </si>
  <si>
    <t>127583-01</t>
  </si>
  <si>
    <t>BE-V127583</t>
  </si>
  <si>
    <t>CLAMOXYL 10 TABL 40 MG VETER SMAK TABL</t>
  </si>
  <si>
    <t>120757-02</t>
  </si>
  <si>
    <t>CLAMOXYL 100 TABL 200 MG BLIST VETER SMAK TABL</t>
  </si>
  <si>
    <t>127583-02</t>
  </si>
  <si>
    <t>CLAMOXYL 100 TABL 40 MG BLIST VETER SMAK TABL</t>
  </si>
  <si>
    <t>138302-02</t>
  </si>
  <si>
    <t>BE-V138302</t>
  </si>
  <si>
    <t>CLAMOXYL LA OPLOS VETER 250 ML</t>
  </si>
  <si>
    <t>125203-02</t>
  </si>
  <si>
    <t>BE-V125203</t>
  </si>
  <si>
    <t>Clamoxyl RTU</t>
  </si>
  <si>
    <t>Zoetis Belgium</t>
  </si>
  <si>
    <t>4 x 250 ml</t>
  </si>
  <si>
    <t>125203-01</t>
  </si>
  <si>
    <t>CLAMOXYL RTU VETER 6X100 ML</t>
  </si>
  <si>
    <t>flacon 6 x 100 ML</t>
  </si>
  <si>
    <t>434935-02</t>
  </si>
  <si>
    <t>BE-V434935</t>
  </si>
  <si>
    <t>CLAVASEPTIN 62,5MG 100CO</t>
  </si>
  <si>
    <t>434935-01</t>
  </si>
  <si>
    <t>CLAVASEPTIN 62,5MG 10CO</t>
  </si>
  <si>
    <t>274163-01</t>
  </si>
  <si>
    <t>BE-V274163</t>
  </si>
  <si>
    <t>CLAVASEPTIN VETER 10 TABL 250 MG</t>
  </si>
  <si>
    <t>274172-01</t>
  </si>
  <si>
    <t>BE-V274172</t>
  </si>
  <si>
    <t>CLAVASEPTIN VETER 10 TABL 50 MG</t>
  </si>
  <si>
    <t>274197-01</t>
  </si>
  <si>
    <t>BE-V274197</t>
  </si>
  <si>
    <t>CLAVASEPTIN VETER 10 TABL 500 MG</t>
  </si>
  <si>
    <t>274163-04</t>
  </si>
  <si>
    <t>CLAVASEPTIN VETER 100 TABL 250 MG</t>
  </si>
  <si>
    <t>274172-04</t>
  </si>
  <si>
    <t>CLAVASEPTIN VETER 100 TABL 50 MG</t>
  </si>
  <si>
    <t>274197-04</t>
  </si>
  <si>
    <t>CLAVASEPTIN VETER 100 TABL 500 MG</t>
  </si>
  <si>
    <t>273637-03</t>
  </si>
  <si>
    <t>BE-V273637</t>
  </si>
  <si>
    <t>Clavobay</t>
  </si>
  <si>
    <t>250 (50 x 5)</t>
  </si>
  <si>
    <t>273621-02</t>
  </si>
  <si>
    <t>BE-V273621</t>
  </si>
  <si>
    <t>CLAVOBAY 50 mg tabl. po 10 tabl</t>
  </si>
  <si>
    <t>378664-01</t>
  </si>
  <si>
    <t>BE-V378664</t>
  </si>
  <si>
    <t>CLAVOBAY HOND VETER 100 TABL 250 MG®</t>
  </si>
  <si>
    <t>361943-04</t>
  </si>
  <si>
    <t>BE-V361943</t>
  </si>
  <si>
    <t>CLAVOBAY HOND VETER 100 TABL 500 MG®</t>
  </si>
  <si>
    <t>261073-07</t>
  </si>
  <si>
    <t>BE-V261073</t>
  </si>
  <si>
    <t>Clavubactin</t>
  </si>
  <si>
    <t>Le Vet</t>
  </si>
  <si>
    <t>100 (10 x 10)</t>
  </si>
  <si>
    <t>261073-03</t>
  </si>
  <si>
    <t>CLAVUBACTIN 250/62,5 VETER 100 TABL</t>
  </si>
  <si>
    <t>261073-05</t>
  </si>
  <si>
    <t>CLAVUBACTIN 250/62,5MG HOND 100CO</t>
  </si>
  <si>
    <t>261073-01</t>
  </si>
  <si>
    <t>CLAVUBACTIN 250/62,5MG HOND 10CO</t>
  </si>
  <si>
    <t>261064-05</t>
  </si>
  <si>
    <t>BE-V261064</t>
  </si>
  <si>
    <t>CLAVUBACTIN 50/12,5 VETER 100 TABL</t>
  </si>
  <si>
    <t>261064-03</t>
  </si>
  <si>
    <t>CLAVUBACTIN 50/12,5MG HOND/KAT 100CO</t>
  </si>
  <si>
    <t>261064-01</t>
  </si>
  <si>
    <t>CLAVUBACTIN 50/12,5MG HOND/KAT 10CO</t>
  </si>
  <si>
    <t>261082-05</t>
  </si>
  <si>
    <t>BE-V261082</t>
  </si>
  <si>
    <t>CLAVUBACTIN 500/125  VETER 100 TABL</t>
  </si>
  <si>
    <t>261082-07</t>
  </si>
  <si>
    <t>CLAVUBACTIN 500/125 VETER 100 TABL</t>
  </si>
  <si>
    <t>261082-03</t>
  </si>
  <si>
    <t>CLAVUBACTIN 500/125MG HOND 100CO</t>
  </si>
  <si>
    <t>261082-01</t>
  </si>
  <si>
    <t>CLAVUBACTIN 500/125MG HOND 10CO</t>
  </si>
  <si>
    <t>243144-01</t>
  </si>
  <si>
    <t>BE-V243144</t>
  </si>
  <si>
    <t>CLINAGEL OOGGEL VETER 4 G</t>
  </si>
  <si>
    <t>Ecuphar</t>
  </si>
  <si>
    <t>tube  4</t>
  </si>
  <si>
    <t>174876-01</t>
  </si>
  <si>
    <t>BE-V174876</t>
  </si>
  <si>
    <t>CLINDABUC VETER 1x10 TABL 200 MG</t>
  </si>
  <si>
    <t>174876-02</t>
  </si>
  <si>
    <t>CLINDABUC VETER 25x10 TABL 200 MG</t>
  </si>
  <si>
    <t>tabl  250</t>
  </si>
  <si>
    <t>351687-01</t>
  </si>
  <si>
    <t>BE-V351687</t>
  </si>
  <si>
    <t>CLINDAMYCINE KELA 100MG ORALE TABL VOOR HONDEN 20</t>
  </si>
  <si>
    <t>351687-02</t>
  </si>
  <si>
    <t>CLINDAMYCINE KELA 100MG ORALE TABL VOOR HONDEN 80</t>
  </si>
  <si>
    <t>tabl  80</t>
  </si>
  <si>
    <t>303572-01</t>
  </si>
  <si>
    <t>BE-V303572</t>
  </si>
  <si>
    <t>CLINDAMYCINE KELA VETER 20 TABL 200 MG</t>
  </si>
  <si>
    <t>303572-02</t>
  </si>
  <si>
    <t>CLINDAMYCINE KELA VETER 80 TABL 200 MG</t>
  </si>
  <si>
    <t>434235-01</t>
  </si>
  <si>
    <t>BE-V434235</t>
  </si>
  <si>
    <t>CLINDASEPTIN 25MG/ML ORAAL KHD 22ML</t>
  </si>
  <si>
    <t>Chanelle Pharmaceuticals Manufacturing</t>
  </si>
  <si>
    <t>fles  22 ML</t>
  </si>
  <si>
    <t>198484-02</t>
  </si>
  <si>
    <t>BE-V198484</t>
  </si>
  <si>
    <t>COBACTAN 2,5 % 100 ML</t>
  </si>
  <si>
    <t>286185-01</t>
  </si>
  <si>
    <t>BE-V286185</t>
  </si>
  <si>
    <t>COBACTAN 4,5 % 30 ML</t>
  </si>
  <si>
    <t>flacon  30 ML</t>
  </si>
  <si>
    <t>290884-02</t>
  </si>
  <si>
    <t>BE-V290884</t>
  </si>
  <si>
    <t>COBACTAN LA 7,5 % VETER 100 ML</t>
  </si>
  <si>
    <t>198527-02</t>
  </si>
  <si>
    <t>BE-V198527</t>
  </si>
  <si>
    <t xml:space="preserve">COBACTAN LC INJECTOR VETER 15X8G </t>
  </si>
  <si>
    <t>applic  15</t>
  </si>
  <si>
    <t>504346-01</t>
  </si>
  <si>
    <t>BE-V504346</t>
  </si>
  <si>
    <t>COLDOSTIN 4800000 IE/G PDR 1KG</t>
  </si>
  <si>
    <t>Poeder 1 KG</t>
  </si>
  <si>
    <t>398361-02</t>
  </si>
  <si>
    <t>BE-V398361</t>
  </si>
  <si>
    <t>COLFEN OPL INJ RUND VARKEN VETER 100 ML</t>
  </si>
  <si>
    <t>398361-03</t>
  </si>
  <si>
    <t>COLFEN OPL INJ RUND VARKEN VETER 250 ML</t>
  </si>
  <si>
    <t>360184-02</t>
  </si>
  <si>
    <t>BE-V360184</t>
  </si>
  <si>
    <t>COLIPLUS 2.000.000 IE/ML VETER 1L</t>
  </si>
  <si>
    <t>Divasa-Farmavic</t>
  </si>
  <si>
    <t>230334-04</t>
  </si>
  <si>
    <t>BE-V230334</t>
  </si>
  <si>
    <t>Colistimax 1200</t>
  </si>
  <si>
    <t>Kela (Laboratoria) / Kempisch Laboratorium</t>
  </si>
  <si>
    <t>1 kg</t>
  </si>
  <si>
    <t>204127-02</t>
  </si>
  <si>
    <t>BE-V204127</t>
  </si>
  <si>
    <t>COLISTINE EUROVET 400.000 IE/ml 1 L</t>
  </si>
  <si>
    <t>134391-02</t>
  </si>
  <si>
    <t>BE-V134391</t>
  </si>
  <si>
    <t>COLISTINE SULFAAT 1 MIO IE/ml 100 ML</t>
  </si>
  <si>
    <t>fles 100 ml</t>
  </si>
  <si>
    <t>134391-01</t>
  </si>
  <si>
    <t>COLISTINE SULFAAT 1 MIO IE/ml 40 ML</t>
  </si>
  <si>
    <t>flacon  40 ML</t>
  </si>
  <si>
    <t>flacon 1000 G</t>
  </si>
  <si>
    <t>111483-01</t>
  </si>
  <si>
    <t>BE-V111483</t>
  </si>
  <si>
    <t xml:space="preserve">COLIVET "S" 2,5 MG/ML VETER 100 ML </t>
  </si>
  <si>
    <t>111492-03</t>
  </si>
  <si>
    <t>BE-V111492</t>
  </si>
  <si>
    <t>COLIVET "S" FORTE 20 MG/ML FORTE INJ VETER 100 ML</t>
  </si>
  <si>
    <t>364612-02</t>
  </si>
  <si>
    <t>BE-V364612</t>
  </si>
  <si>
    <t>COLIVET BOLUS 150 MG VETER 100 ST</t>
  </si>
  <si>
    <t>364612-01</t>
  </si>
  <si>
    <t>COLIVET BOLUS 150 MG VETER 20 ST</t>
  </si>
  <si>
    <t>368085-01</t>
  </si>
  <si>
    <t>BE-V368085</t>
  </si>
  <si>
    <t>COLIVET QUICK-PUMP 100 ML</t>
  </si>
  <si>
    <t>100 ML</t>
  </si>
  <si>
    <t>496577-01</t>
  </si>
  <si>
    <t>BE-V496577</t>
  </si>
  <si>
    <t>COLIVET SF 500 SOLS INJE 100ML</t>
  </si>
  <si>
    <t>Fles 100 ml</t>
  </si>
  <si>
    <t>498657-03</t>
  </si>
  <si>
    <t>BE-V498657</t>
  </si>
  <si>
    <t>COLIXYME 22 500 000 IE/g pdr oplosb. po 20x 1020 MIE</t>
  </si>
  <si>
    <t>ANDERSEN S.A</t>
  </si>
  <si>
    <t>20 zakjes met 1020 MIE</t>
  </si>
  <si>
    <t>498657-02</t>
  </si>
  <si>
    <t>COLIXYME 22 500 000 IE/g pdr oplosb. po 20x 615 MIE</t>
  </si>
  <si>
    <t>20 zakjes met 615 MIE</t>
  </si>
  <si>
    <t>498657-01</t>
  </si>
  <si>
    <t>COLIXYME 22 500 000 IE/g pdr oplosb. po 6150 MIE</t>
  </si>
  <si>
    <t>zak 6150 MIE met maatlepel</t>
  </si>
  <si>
    <t>375654-02</t>
  </si>
  <si>
    <t>BE-V375654</t>
  </si>
  <si>
    <t>Colmyc</t>
  </si>
  <si>
    <t>S.P. Veterinaria</t>
  </si>
  <si>
    <t>100 ml</t>
  </si>
  <si>
    <t>422852-01</t>
  </si>
  <si>
    <t>EU/2/06/059/002</t>
  </si>
  <si>
    <t>CONVENIA 4ML</t>
  </si>
  <si>
    <t>fles  4 ML</t>
  </si>
  <si>
    <t>306424-01</t>
  </si>
  <si>
    <t>EU/2/06/059/001</t>
  </si>
  <si>
    <t>CONVENIA 80 MG/ML VETER 852 mg/fles  (flacon poeder/ flacon oplosmiddel) 10 ML</t>
  </si>
  <si>
    <t>127154-04</t>
  </si>
  <si>
    <t>BE-V127154</t>
  </si>
  <si>
    <t>COSUMIX PLUS PDR VETER 2 KG</t>
  </si>
  <si>
    <t>poeder  2000 G</t>
  </si>
  <si>
    <t>127154-02</t>
  </si>
  <si>
    <t>COSUMIX PLUS PDR VETER 500 G</t>
  </si>
  <si>
    <t>poeder  500 G</t>
  </si>
  <si>
    <t>201381-01</t>
  </si>
  <si>
    <t>BE-V201381</t>
  </si>
  <si>
    <t>Coxi Plus</t>
  </si>
  <si>
    <t>120 g</t>
  </si>
  <si>
    <t>149956-01</t>
  </si>
  <si>
    <t>BE-V149956</t>
  </si>
  <si>
    <t>8 x 4 g</t>
  </si>
  <si>
    <t>127407-03</t>
  </si>
  <si>
    <t>BE-V127407</t>
  </si>
  <si>
    <t>CYCLOSOL 200 LA VETER 250 ML</t>
  </si>
  <si>
    <t>211285-01</t>
  </si>
  <si>
    <t>BE-V211285</t>
  </si>
  <si>
    <t>CYCLOSPRAY INVERTED 200ML</t>
  </si>
  <si>
    <t>369704-01</t>
  </si>
  <si>
    <t>BE-V369704</t>
  </si>
  <si>
    <t>CYCLOSPRAY VETER 400 ML</t>
  </si>
  <si>
    <t>spray  400 ML</t>
  </si>
  <si>
    <t>023791-02</t>
  </si>
  <si>
    <t>BE-V023791</t>
  </si>
  <si>
    <t>DEPOSIL VETER 250 ML 300.000 IU/ml</t>
  </si>
  <si>
    <t>475306-04</t>
  </si>
  <si>
    <t>BE-V475306</t>
  </si>
  <si>
    <t>DFV DOXIVET 500 mg/g</t>
  </si>
  <si>
    <t xml:space="preserve">poeder po 1000 G  </t>
  </si>
  <si>
    <t>526693-02</t>
  </si>
  <si>
    <t>BE-V526693</t>
  </si>
  <si>
    <t>Diatrim</t>
  </si>
  <si>
    <t>215555-01</t>
  </si>
  <si>
    <t>BE-V215555</t>
  </si>
  <si>
    <t>DOFATRIM JECT 100ML</t>
  </si>
  <si>
    <t>215555-02</t>
  </si>
  <si>
    <t>DOFATRIM JECT 250ML</t>
  </si>
  <si>
    <t>097377-01</t>
  </si>
  <si>
    <t>BE-V097377</t>
  </si>
  <si>
    <t>DOG ECZEMA VETER 100 G</t>
  </si>
  <si>
    <t>flacon  100 G</t>
  </si>
  <si>
    <t>097377-02</t>
  </si>
  <si>
    <t>DOG ECZEMA VETER 500 G  (uitwendig gebruik bij de hond)</t>
  </si>
  <si>
    <t>flacon  500 G</t>
  </si>
  <si>
    <t>199157-04</t>
  </si>
  <si>
    <t>BE-V199157</t>
  </si>
  <si>
    <t>DOKAMOX PDR OPLOSB 80 % VETER 1 KG</t>
  </si>
  <si>
    <t>392971-01</t>
  </si>
  <si>
    <t>BE-V392971</t>
  </si>
  <si>
    <t>DORAFLOX 100 MG/ML 100 ML</t>
  </si>
  <si>
    <t>392971-02</t>
  </si>
  <si>
    <t>DORAFLOX 100MG/ML OPL INJ  250ML</t>
  </si>
  <si>
    <t>402595-03</t>
  </si>
  <si>
    <t>BE-V402595</t>
  </si>
  <si>
    <t>DORAFLOX 25MG/ML OPL ORA KALVEREN 1L</t>
  </si>
  <si>
    <t>Vetpharma A.H</t>
  </si>
  <si>
    <t>flacon   1000 ML</t>
  </si>
  <si>
    <t>501662-04</t>
  </si>
  <si>
    <t>BE-V501662</t>
  </si>
  <si>
    <t>DOXATIB 500 mg/g pdr oplosb. po 1 kg</t>
  </si>
  <si>
    <t>Krka, D.D. Novo Mesto</t>
  </si>
  <si>
    <t>Pouder 1 KG</t>
  </si>
  <si>
    <t>468826-01</t>
  </si>
  <si>
    <t>BE-V468826</t>
  </si>
  <si>
    <t>DOXX-SOL doxycyclinehyclaat: 500 mg/g</t>
  </si>
  <si>
    <t>poeder 1 kg</t>
  </si>
  <si>
    <t>518480-01</t>
  </si>
  <si>
    <t>BE-V518480</t>
  </si>
  <si>
    <t>Doxybactin</t>
  </si>
  <si>
    <t>10 tabl</t>
  </si>
  <si>
    <t>518506-01</t>
  </si>
  <si>
    <t>BE-V518506</t>
  </si>
  <si>
    <t>518515-01</t>
  </si>
  <si>
    <t>BE-V518515</t>
  </si>
  <si>
    <t>136394-01</t>
  </si>
  <si>
    <t>BE-V136394</t>
  </si>
  <si>
    <t>DOXYBACTIN Vet 10 mg/ml</t>
  </si>
  <si>
    <t>10 ML</t>
  </si>
  <si>
    <t>136394-02</t>
  </si>
  <si>
    <t>30 ML</t>
  </si>
  <si>
    <t>136394-03</t>
  </si>
  <si>
    <t>198493-05</t>
  </si>
  <si>
    <t>BE-V198493</t>
  </si>
  <si>
    <t>DOXYCYCLINE PDR 75 % VETER 1 KG</t>
  </si>
  <si>
    <t>poeder 1000 G</t>
  </si>
  <si>
    <t>447146-03</t>
  </si>
  <si>
    <t>BE-V447146</t>
  </si>
  <si>
    <t>Doxylin</t>
  </si>
  <si>
    <t>447137-01</t>
  </si>
  <si>
    <t>BE-V447137</t>
  </si>
  <si>
    <t>DOXYLIN 100% WSP 1KG</t>
  </si>
  <si>
    <t>poeder   1000 G</t>
  </si>
  <si>
    <t>263916-01</t>
  </si>
  <si>
    <t>BE-V263916</t>
  </si>
  <si>
    <t>DOXYLIN 50% WSP 1KG</t>
  </si>
  <si>
    <t>435723-03</t>
  </si>
  <si>
    <t>BE-V435723</t>
  </si>
  <si>
    <t>DOXYLIN 50% WSP 5KG</t>
  </si>
  <si>
    <t>flacon 5000 G</t>
  </si>
  <si>
    <t>216404-03</t>
  </si>
  <si>
    <t>BE-V216404</t>
  </si>
  <si>
    <t>Doxyral</t>
  </si>
  <si>
    <t>316741-03</t>
  </si>
  <si>
    <t>BE-V316741</t>
  </si>
  <si>
    <t>DOXYRAL 50 % OPLOSB PDR VETER 1 KG</t>
  </si>
  <si>
    <t>288251-03</t>
  </si>
  <si>
    <t>BE-V288251</t>
  </si>
  <si>
    <t>DOXYRAL 80 % PDR OPLOSB VETER 1 KG</t>
  </si>
  <si>
    <t>176461-04</t>
  </si>
  <si>
    <t>BE-V176461</t>
  </si>
  <si>
    <t>Doxyveto 50 % Pulvis</t>
  </si>
  <si>
    <t>320372-05</t>
  </si>
  <si>
    <t>BE-V320372</t>
  </si>
  <si>
    <t xml:space="preserve">DOXYVETO PDR 50%  ZAK  VETER  2KG </t>
  </si>
  <si>
    <t>320372-04</t>
  </si>
  <si>
    <t xml:space="preserve">DOXYVETO PDR 50%  ZAK VETER 1 KG </t>
  </si>
  <si>
    <t>526622-01</t>
  </si>
  <si>
    <t>BE-V526622</t>
  </si>
  <si>
    <t xml:space="preserve">Doxyveto-C </t>
  </si>
  <si>
    <t xml:space="preserve"> Zak1 kg</t>
  </si>
  <si>
    <t>526595-01</t>
  </si>
  <si>
    <t>BE-V526595</t>
  </si>
  <si>
    <t>Pot 100G</t>
  </si>
  <si>
    <t>526595-02</t>
  </si>
  <si>
    <t>Pot 1 kg</t>
  </si>
  <si>
    <t>371935-05</t>
  </si>
  <si>
    <t>BE-V371935</t>
  </si>
  <si>
    <t>DOXYVETO-Citrix 500 mg/g</t>
  </si>
  <si>
    <t>2000 G</t>
  </si>
  <si>
    <t>509600-02</t>
  </si>
  <si>
    <t>BE-V509600</t>
  </si>
  <si>
    <t>474720-01</t>
  </si>
  <si>
    <t>EU/2/03/041/007</t>
  </si>
  <si>
    <t>DRAXXIN 25MG/ML 100ML</t>
  </si>
  <si>
    <t>474737-01</t>
  </si>
  <si>
    <t>EU/2/03/041/008</t>
  </si>
  <si>
    <t>DRAXXIN 25MG/ML 250ML</t>
  </si>
  <si>
    <t>250 ML</t>
  </si>
  <si>
    <t>474711-01</t>
  </si>
  <si>
    <t>EU/2/03/041/006</t>
  </si>
  <si>
    <t>DRAXXIN 25MG/ML 50ML</t>
  </si>
  <si>
    <t>50 ML</t>
  </si>
  <si>
    <t>258124-01</t>
  </si>
  <si>
    <t>EU/2/03/041/003</t>
  </si>
  <si>
    <t>DRAXXIN FLAC VETER 100 ML</t>
  </si>
  <si>
    <t>258115-01</t>
  </si>
  <si>
    <t>EU/2/03/041/002</t>
  </si>
  <si>
    <t>DRAXXIN FLAC VETER 50 ML</t>
  </si>
  <si>
    <t>151191-02</t>
  </si>
  <si>
    <t>BE-V151191</t>
  </si>
  <si>
    <t>DRYCLOXA-KEL INJ VETER KELA 20X9 G</t>
  </si>
  <si>
    <t>173266-02</t>
  </si>
  <si>
    <t>BE-V173266</t>
  </si>
  <si>
    <t>DUPHACYCLINE 100 SOL INJ VETER 250 ML</t>
  </si>
  <si>
    <t>132824-02</t>
  </si>
  <si>
    <t>BE-V132824</t>
  </si>
  <si>
    <t>DUPHACYCLINE LA 20 % FL INJ VETER 12X250 ML</t>
  </si>
  <si>
    <t>flacon 12 x  250 ML</t>
  </si>
  <si>
    <t>199491-02</t>
  </si>
  <si>
    <t>BE-V199491</t>
  </si>
  <si>
    <t>DUPHACYCLINE LA 30 % FL INJ VETER 12 x 250 ML</t>
  </si>
  <si>
    <t>151182-01</t>
  </si>
  <si>
    <t>BE-V151182</t>
  </si>
  <si>
    <t>DUPHAMOX LA 150mg/ml  INSP SUSP VETER 100 ML</t>
  </si>
  <si>
    <t>151182-02</t>
  </si>
  <si>
    <t>DUPHAMOX LA 150mg/ml INSP SUSP VETER 250 ML</t>
  </si>
  <si>
    <t>112691-02</t>
  </si>
  <si>
    <t>BE-V112691</t>
  </si>
  <si>
    <t>DUPHAPEN 300mg/ml OPLOS VETER 100 ML</t>
  </si>
  <si>
    <t>112691-03</t>
  </si>
  <si>
    <t>DUPHAPEN 300mg/ml OPLOS VETER 250 ML</t>
  </si>
  <si>
    <t>112122-02</t>
  </si>
  <si>
    <t>BE-V112122</t>
  </si>
  <si>
    <t>DUPHAPEN STREP OPLOS VETER 250 ML</t>
  </si>
  <si>
    <t>139011-01</t>
  </si>
  <si>
    <t>BE-V139011</t>
  </si>
  <si>
    <t>DUPHATROXIM OPLOS VETER 12 x 100 ML</t>
  </si>
  <si>
    <t>flacon  12x 100 ML</t>
  </si>
  <si>
    <t>139011-02</t>
  </si>
  <si>
    <t>DUPHATROXIM OPLOS VETER 12 x 250 ML</t>
  </si>
  <si>
    <t>flacon  12 x 250 ML</t>
  </si>
  <si>
    <t>338676-01</t>
  </si>
  <si>
    <t>EU/2/08/085/001</t>
  </si>
  <si>
    <t>EASOTIC OPLOS VETER 10 ML</t>
  </si>
  <si>
    <t>multidosis flacon  10 ML</t>
  </si>
  <si>
    <t>441822-03</t>
  </si>
  <si>
    <t>BE-V441822</t>
  </si>
  <si>
    <t>EFEX 100MG KAUWTABLET 120CO</t>
  </si>
  <si>
    <t>tabl 120</t>
  </si>
  <si>
    <t>441822-02</t>
  </si>
  <si>
    <t>EFEX 100MG KAUWTABLET 12CO</t>
  </si>
  <si>
    <t>tabl 12</t>
  </si>
  <si>
    <t>441786-01</t>
  </si>
  <si>
    <t>BE-V441786</t>
  </si>
  <si>
    <t>EFEX 10MG KAUWTABLET 10CO</t>
  </si>
  <si>
    <t>441786-02</t>
  </si>
  <si>
    <t>EFEX 10MG KAUWTABLET 120CO</t>
  </si>
  <si>
    <t>441804-03</t>
  </si>
  <si>
    <t>BE-V441804</t>
  </si>
  <si>
    <t>EFEX 40MG KAUWTABLET 120CO</t>
  </si>
  <si>
    <t>441804-01</t>
  </si>
  <si>
    <t>EFEX 40MG KAUWTABLET 8CO</t>
  </si>
  <si>
    <t>tabl 8</t>
  </si>
  <si>
    <t>474346-01</t>
  </si>
  <si>
    <t>BE-V474346</t>
  </si>
  <si>
    <t>Eficur</t>
  </si>
  <si>
    <t>Laboratorios Hipra</t>
  </si>
  <si>
    <t>474346-02</t>
  </si>
  <si>
    <t>474346-03</t>
  </si>
  <si>
    <t>250 ml</t>
  </si>
  <si>
    <t>446542-01</t>
  </si>
  <si>
    <t>3090PI0012F012</t>
  </si>
  <si>
    <t>Vaccifar</t>
  </si>
  <si>
    <t>446560-01</t>
  </si>
  <si>
    <t>3090PI0010F012</t>
  </si>
  <si>
    <t>446577-01</t>
  </si>
  <si>
    <t>3090PI0009F012</t>
  </si>
  <si>
    <t>EFICUR 50 mg/ml</t>
  </si>
  <si>
    <t>1 X 100 ML</t>
  </si>
  <si>
    <t>446551-01</t>
  </si>
  <si>
    <t>3090PI0011F012</t>
  </si>
  <si>
    <t>1 X 250 ML</t>
  </si>
  <si>
    <t>330714-02</t>
  </si>
  <si>
    <t>BE-V330714</t>
  </si>
  <si>
    <t>EFICUR 50MG/ML 100ML</t>
  </si>
  <si>
    <t>Hipra Lab</t>
  </si>
  <si>
    <t>330714-03</t>
  </si>
  <si>
    <t>EFICUR SUSP.INJ. 50MG 1ML 250ML</t>
  </si>
  <si>
    <t>169102-04</t>
  </si>
  <si>
    <t>BE-V169102</t>
  </si>
  <si>
    <t>EMDACTILIN 150 INJ VETER 100 ML</t>
  </si>
  <si>
    <t>169102-07</t>
  </si>
  <si>
    <t>EMDACTILIN 150 INJ VETER 250 ML</t>
  </si>
  <si>
    <t>203052-04</t>
  </si>
  <si>
    <t>BE-V203052</t>
  </si>
  <si>
    <t>EMDOCOLIN 10% 2KG</t>
  </si>
  <si>
    <t>388997-03</t>
  </si>
  <si>
    <t>BE-V388997</t>
  </si>
  <si>
    <t>EMDOCOLIN 50% PDR OPLOSBAAR              1KG</t>
  </si>
  <si>
    <t>203052-03</t>
  </si>
  <si>
    <t>EMDOCOLIN PDR OPLOSB 10 % VETER 1 KG</t>
  </si>
  <si>
    <t>170055-02</t>
  </si>
  <si>
    <t>BE-V170055</t>
  </si>
  <si>
    <t>EMDOCOLIN TABS (ex EMDOCOLIN 3.000.000 IE) 100 TABL</t>
  </si>
  <si>
    <t>170055-01</t>
  </si>
  <si>
    <t>EMDOCOLIN TABS (ex EMDOCOLIN 3.000.000 IE) 20 TABL</t>
  </si>
  <si>
    <t>526640-01</t>
  </si>
  <si>
    <t>BE-V526640</t>
  </si>
  <si>
    <t xml:space="preserve">Emdogent </t>
  </si>
  <si>
    <t>235523-04</t>
  </si>
  <si>
    <t>BE-V235523</t>
  </si>
  <si>
    <t>EMDOTRIM 10% SOL    5L</t>
  </si>
  <si>
    <t>flacon  5000 ML</t>
  </si>
  <si>
    <t>235523-02</t>
  </si>
  <si>
    <t>EMDOTRIM OPLOS 10 % VETER 1 L</t>
  </si>
  <si>
    <t>235523-01</t>
  </si>
  <si>
    <t>EMDOTRIM OPLOS 10 % VETER 100 ML</t>
  </si>
  <si>
    <t>203533-06</t>
  </si>
  <si>
    <t>BE-V203533</t>
  </si>
  <si>
    <t>203533-05</t>
  </si>
  <si>
    <t>203533-07</t>
  </si>
  <si>
    <t>139063-01</t>
  </si>
  <si>
    <t>BE-V139063</t>
  </si>
  <si>
    <t>ENGEMYCINE 10 % VETER 100 ML</t>
  </si>
  <si>
    <t>139063-02</t>
  </si>
  <si>
    <t>ENGEMYCINE OPLOS INJ 10 % 250 ML</t>
  </si>
  <si>
    <t>356307-01</t>
  </si>
  <si>
    <t>BE-V356307</t>
  </si>
  <si>
    <t>ENGEMYCINE SPRAY VETER 200 ML</t>
  </si>
  <si>
    <t>478844-03</t>
  </si>
  <si>
    <t>BE-V478844</t>
  </si>
  <si>
    <t>ENROBACTIN 25 mg/ml Concentraat voor orale oplossing</t>
  </si>
  <si>
    <t>Le Vet Pharma</t>
  </si>
  <si>
    <t>fles 50 ml</t>
  </si>
  <si>
    <t>343113-02</t>
  </si>
  <si>
    <t>BE-V343113</t>
  </si>
  <si>
    <t>ENRO-K 10% 1L</t>
  </si>
  <si>
    <t>Karizoo Lab</t>
  </si>
  <si>
    <t>388726-01</t>
  </si>
  <si>
    <t>BE-V388726</t>
  </si>
  <si>
    <t>ENROSHORT 100MG/ML 1L</t>
  </si>
  <si>
    <t>fles  1000 ML</t>
  </si>
  <si>
    <t>388735-01</t>
  </si>
  <si>
    <t>BE-V388735</t>
  </si>
  <si>
    <t>ENROSHORT 100MG/ML ORALE OPLOSSING  100ML</t>
  </si>
  <si>
    <t>416552-04</t>
  </si>
  <si>
    <t>BE-V416543</t>
  </si>
  <si>
    <t>ENROTRON 150MG FLAVOUR 50CO</t>
  </si>
  <si>
    <t>Animedica</t>
  </si>
  <si>
    <t>tabl 50</t>
  </si>
  <si>
    <t>416525-04</t>
  </si>
  <si>
    <t>BE-V416525</t>
  </si>
  <si>
    <t>ENROTRON 50MG FLAVOUR 50CO</t>
  </si>
  <si>
    <t>332053-02</t>
  </si>
  <si>
    <t>BE-V332053</t>
  </si>
  <si>
    <t>ENROX FLAVOUR VETER 100 TABL 15 MG</t>
  </si>
  <si>
    <t>332071-02</t>
  </si>
  <si>
    <t>BE-V332071</t>
  </si>
  <si>
    <t>ENROX FLAVOUR VETER 100 TABL 150 MG</t>
  </si>
  <si>
    <t>332062-02</t>
  </si>
  <si>
    <t>BE-V332062</t>
  </si>
  <si>
    <t>ENROX FLAVOUR VETER 100 TABL 50 MG</t>
  </si>
  <si>
    <t>456746-01</t>
  </si>
  <si>
    <t>BE-V456746</t>
  </si>
  <si>
    <t>ENROX MAX INJ 100 MG/ML 100 ML</t>
  </si>
  <si>
    <t>100ML</t>
  </si>
  <si>
    <t>445182-01</t>
  </si>
  <si>
    <t>BE-V445182</t>
  </si>
  <si>
    <t>ENROXAL ORAAL 100 MG/ML 1 L</t>
  </si>
  <si>
    <t>1000 ML</t>
  </si>
  <si>
    <t>207742-01</t>
  </si>
  <si>
    <t>BE-V207742</t>
  </si>
  <si>
    <t>ENTERFLUME 50% PDR 1KG</t>
  </si>
  <si>
    <t>317195-01</t>
  </si>
  <si>
    <t>BE-V317195</t>
  </si>
  <si>
    <t>EQUIBACTIN VET 45GR</t>
  </si>
  <si>
    <t>tabl 45 G</t>
  </si>
  <si>
    <t>188754-03</t>
  </si>
  <si>
    <t>BE-V188754</t>
  </si>
  <si>
    <t>EXCENEL FLOW</t>
  </si>
  <si>
    <t>188754-05</t>
  </si>
  <si>
    <t>150613-01</t>
  </si>
  <si>
    <t>BE-V150613</t>
  </si>
  <si>
    <t>EXCENEL PDR VETER 1 G</t>
  </si>
  <si>
    <t>poeder  1 G</t>
  </si>
  <si>
    <t>150613-02</t>
  </si>
  <si>
    <t>EXCENEL PDR VETER 4 G</t>
  </si>
  <si>
    <t>poeder  4 G</t>
  </si>
  <si>
    <t>200681-02</t>
  </si>
  <si>
    <t>BE-V200681</t>
  </si>
  <si>
    <t>FATROX INJ VETER 4X15 ML</t>
  </si>
  <si>
    <t>Fatro</t>
  </si>
  <si>
    <t>200681-01</t>
  </si>
  <si>
    <t>FATROX INJ VETER 4X5 ML</t>
  </si>
  <si>
    <t>applic  4</t>
  </si>
  <si>
    <t>363072-01</t>
  </si>
  <si>
    <t>BE-V363072</t>
  </si>
  <si>
    <t>FENOFLOX VETER 50 MG/ML 100 ML</t>
  </si>
  <si>
    <t>462133-02</t>
  </si>
  <si>
    <t>BE-V462133</t>
  </si>
  <si>
    <t xml:space="preserve">FLORDOFEN 100 mg/ml opl po varkens florfenicol : 100 mg/ml   </t>
  </si>
  <si>
    <t>462133-03</t>
  </si>
  <si>
    <t>FLORDOFEN 100MG/ML 5 L</t>
  </si>
  <si>
    <t>5000 ML</t>
  </si>
  <si>
    <t>459440-01</t>
  </si>
  <si>
    <t>BE-V459440</t>
  </si>
  <si>
    <t>FLORDOFEN 300 mg/ml inj opl runderen, varkens</t>
  </si>
  <si>
    <t>fles 250 ML</t>
  </si>
  <si>
    <t>410243-01</t>
  </si>
  <si>
    <t>BE-V410243</t>
  </si>
  <si>
    <t>FLORFENIKEL VETER INJ 300 MG/ML 100 ML</t>
  </si>
  <si>
    <t>410243-04</t>
  </si>
  <si>
    <t>FLORFENIKEL VETER INJ 300 MG/ML 250 ML</t>
  </si>
  <si>
    <t>371786-03</t>
  </si>
  <si>
    <t>BE-V371786</t>
  </si>
  <si>
    <t>FLORGANE 300 mg/ml inj susp runderen</t>
  </si>
  <si>
    <t>371786-05</t>
  </si>
  <si>
    <t>FLORGANE 300MG/ML 250ML</t>
  </si>
  <si>
    <t>344714-03</t>
  </si>
  <si>
    <t>BE-V344714</t>
  </si>
  <si>
    <t>FLORKEM 300MG/ML OPL INJ. GLAS 100ML</t>
  </si>
  <si>
    <t>344714-04</t>
  </si>
  <si>
    <t>FLORKEM 300MG/ML OPL INJ. GLAS 250ML</t>
  </si>
  <si>
    <t>flacon   250 ML</t>
  </si>
  <si>
    <t>344705-03</t>
  </si>
  <si>
    <t>BE-V344705</t>
  </si>
  <si>
    <t>FLORKEM 300MG/ML OPL INJ. PLAST 100ML</t>
  </si>
  <si>
    <t>344705-04</t>
  </si>
  <si>
    <t>FLORKEM 300MG/ML OPL INJ. PLAST 250ML</t>
  </si>
  <si>
    <t>470311-02</t>
  </si>
  <si>
    <t>BE-V470311</t>
  </si>
  <si>
    <t>FLORON 300 mg/ml   florfenicol: 300 mg/ml</t>
  </si>
  <si>
    <t>fles 100 ML</t>
  </si>
  <si>
    <t>470311-03</t>
  </si>
  <si>
    <t>372827-05</t>
  </si>
  <si>
    <t>BE-V372827</t>
  </si>
  <si>
    <t>FLOXABACTIN VETER 100 TABL 15 MG</t>
  </si>
  <si>
    <t>372863-06</t>
  </si>
  <si>
    <t>BE-V372863</t>
  </si>
  <si>
    <t>FLOXABACTIN VETER 100 TABL 150 MG</t>
  </si>
  <si>
    <t>372845-06</t>
  </si>
  <si>
    <t>BE-V372845</t>
  </si>
  <si>
    <t>FLOXABACTIN VETER 100 TABL 50 MG</t>
  </si>
  <si>
    <t>325437-01</t>
  </si>
  <si>
    <t>BE-V325437</t>
  </si>
  <si>
    <t>FLOXADIL  50MG/ML 100ML</t>
  </si>
  <si>
    <t>325437-03</t>
  </si>
  <si>
    <t>FLOXADIL  50MG/ML 250ML</t>
  </si>
  <si>
    <t>325446-03</t>
  </si>
  <si>
    <t>BE-V325446</t>
  </si>
  <si>
    <t>FLOXADIL 100MG/ML 100ML</t>
  </si>
  <si>
    <t>325446-05</t>
  </si>
  <si>
    <t>FLOXADIL 100MG/ML 250ML</t>
  </si>
  <si>
    <t>355144-01</t>
  </si>
  <si>
    <t>BE-V355144</t>
  </si>
  <si>
    <t>FLOXAMAX 100 mg/ml opl po</t>
  </si>
  <si>
    <t>445435-01</t>
  </si>
  <si>
    <t>BE-V445435</t>
  </si>
  <si>
    <t>FLOXYME 50 mg/ml opl. po 1 l</t>
  </si>
  <si>
    <t>121317-01</t>
  </si>
  <si>
    <t>BE-V121317</t>
  </si>
  <si>
    <t>FLUMIQUIL PDR 50 % VETER 1 KG</t>
  </si>
  <si>
    <t>395866-01</t>
  </si>
  <si>
    <t>BE-V395866</t>
  </si>
  <si>
    <t>Forcyl 160 mg/ml</t>
  </si>
  <si>
    <t>50 ml</t>
  </si>
  <si>
    <t>395866-02</t>
  </si>
  <si>
    <t>FORCYL CATTLE 160 mg/ml</t>
  </si>
  <si>
    <t xml:space="preserve">flacon 100 ML </t>
  </si>
  <si>
    <t>426955-01</t>
  </si>
  <si>
    <t>BE-V426955</t>
  </si>
  <si>
    <t>426955-02</t>
  </si>
  <si>
    <t>131625-01</t>
  </si>
  <si>
    <t>BE-V131625</t>
  </si>
  <si>
    <t>GABROVET 70 ORALE PDR VETER 1 KG</t>
  </si>
  <si>
    <t>131607-03</t>
  </si>
  <si>
    <t>BE-V131607</t>
  </si>
  <si>
    <t>GABROVET INJ 1 FLAC VETER 100 ML</t>
  </si>
  <si>
    <t>477520-01</t>
  </si>
  <si>
    <t>BE-V477520</t>
  </si>
  <si>
    <t>GENTA EQUINE 100MG/ML 100 ML</t>
  </si>
  <si>
    <t>Franklin Pharmaceuticals Limited</t>
  </si>
  <si>
    <t>145537-03</t>
  </si>
  <si>
    <t>BE-V145537</t>
  </si>
  <si>
    <t>GENTA-KEL 100 ML 5 % OPL VETER KELA</t>
  </si>
  <si>
    <t>163466-03</t>
  </si>
  <si>
    <t>BE-V163466</t>
  </si>
  <si>
    <t>GENTAVETO-5 VLOEIB VETER 100 ML</t>
  </si>
  <si>
    <t>489244-02</t>
  </si>
  <si>
    <t>BE-V489244</t>
  </si>
  <si>
    <t>Gynecological Oblets</t>
  </si>
  <si>
    <t>379373-01</t>
  </si>
  <si>
    <t>BE-V379373</t>
  </si>
  <si>
    <t>HYDRODOXX 500MG/G PDR VOOR DRINKWATER 1KG</t>
  </si>
  <si>
    <t>zak  1000 G</t>
  </si>
  <si>
    <t>458880-01</t>
  </si>
  <si>
    <t>BE-V458880</t>
  </si>
  <si>
    <t>Isaderm Vet</t>
  </si>
  <si>
    <t>330924-01</t>
  </si>
  <si>
    <t>BE-V330924</t>
  </si>
  <si>
    <t>KEFAVET HOND VETER 14 TABL 250 MG</t>
  </si>
  <si>
    <t>tabl  14</t>
  </si>
  <si>
    <t>330933-01</t>
  </si>
  <si>
    <t>BE-V330933</t>
  </si>
  <si>
    <t>KEFAVET HOND VETER 14 TABL 500 MG</t>
  </si>
  <si>
    <t>330933-03</t>
  </si>
  <si>
    <t>KEFAVET HOND VETER 70 TABL 500 MG</t>
  </si>
  <si>
    <t>tabl  70</t>
  </si>
  <si>
    <t>330924-03</t>
  </si>
  <si>
    <t>KEFAVET VET 250MG 70CO</t>
  </si>
  <si>
    <t>tabl 70</t>
  </si>
  <si>
    <t>378567-02</t>
  </si>
  <si>
    <t>BE-V378567</t>
  </si>
  <si>
    <t>KEFLORIL 300 MG/ML  opl rund en varken 100 ML</t>
  </si>
  <si>
    <t>378567-03</t>
  </si>
  <si>
    <t>KEFLORIL 300 MG/ML opl rund en varken 250 ML</t>
  </si>
  <si>
    <t>442355-01</t>
  </si>
  <si>
    <t>BE-V442355</t>
  </si>
  <si>
    <t>KELBOMAR 100MG/ML 100ML</t>
  </si>
  <si>
    <t>442355-02</t>
  </si>
  <si>
    <t>KELBOMAR 100MG/ML 250ML</t>
  </si>
  <si>
    <t>398675-02</t>
  </si>
  <si>
    <t>BE-V398675</t>
  </si>
  <si>
    <t>KESIUM 500MG/125MG 12CO</t>
  </si>
  <si>
    <t>Tabl 12</t>
  </si>
  <si>
    <t>442251-03</t>
  </si>
  <si>
    <t>BE-V442251</t>
  </si>
  <si>
    <t>KESIUM 500MG/125MG 96CO</t>
  </si>
  <si>
    <t xml:space="preserve"> Tabl 96</t>
  </si>
  <si>
    <t>398666-01</t>
  </si>
  <si>
    <t>BE-V398666</t>
  </si>
  <si>
    <t>KESIUM HOND VETER 8 KAUWTABL 200/50 MG</t>
  </si>
  <si>
    <t>398666-07</t>
  </si>
  <si>
    <t>KESIUM HOND VETER 96 KAUWTABL 200/50 MG</t>
  </si>
  <si>
    <t>tabl 96</t>
  </si>
  <si>
    <t>398675-09</t>
  </si>
  <si>
    <t>KESIUM HOND VETER 96 KAUWTABL 400/100 MG</t>
  </si>
  <si>
    <t>398657-01</t>
  </si>
  <si>
    <t>BE-V398657</t>
  </si>
  <si>
    <t>KESIUM HOND/KAT VETER 10 KAUWTABL 50/12,5 MG</t>
  </si>
  <si>
    <t>tabl   10</t>
  </si>
  <si>
    <t>398657-06</t>
  </si>
  <si>
    <t>KESIUM HOND/KAT VETER 100 KAUWTABL 50/12,5 MG</t>
  </si>
  <si>
    <t>162872-01</t>
  </si>
  <si>
    <t>BE-V162872</t>
  </si>
  <si>
    <t>KLOXERATE DC PLUS VETER  24  x 4,5 500 + 250 MG/ML</t>
  </si>
  <si>
    <t>applic  24</t>
  </si>
  <si>
    <t>162872-02</t>
  </si>
  <si>
    <t>KLOXERATE DC PLUS VETER 120 x 4,5 500 + 250 MG/ML</t>
  </si>
  <si>
    <t>applic  120</t>
  </si>
  <si>
    <t>117126-02</t>
  </si>
  <si>
    <t>BE-V117126</t>
  </si>
  <si>
    <t>KLOXERATE DC VETER  INJ 120 ST x 4,5G  500 MG/ML</t>
  </si>
  <si>
    <t>117126-01</t>
  </si>
  <si>
    <t>KLOXERATE DC VETER INJ 24 ST x 4,5G  500 MG/ML</t>
  </si>
  <si>
    <t>140621-02</t>
  </si>
  <si>
    <t>BE-V140621</t>
  </si>
  <si>
    <t>LIDOPRIM S OPLOS VETER 250 ML</t>
  </si>
  <si>
    <t>171762-01</t>
  </si>
  <si>
    <t>BE-V171762</t>
  </si>
  <si>
    <t>LINCOCIN FLAC 300 MG/ML VETER 100 ML</t>
  </si>
  <si>
    <t>151331-02</t>
  </si>
  <si>
    <t>BE-V151331</t>
  </si>
  <si>
    <t>LINCOCIN PDR OPLOSB 40% VETER 1,5 KG</t>
  </si>
  <si>
    <t>poeder  1500 G</t>
  </si>
  <si>
    <t>151331-01</t>
  </si>
  <si>
    <t>LINCOCIN PDR OPLOSB 40% VETER 150 G</t>
  </si>
  <si>
    <t>poeder  150 G</t>
  </si>
  <si>
    <t>061381-03</t>
  </si>
  <si>
    <t>BE-V061381</t>
  </si>
  <si>
    <t>LINCOCIN PRO INJ VETER 100 ML</t>
  </si>
  <si>
    <t>061381-04</t>
  </si>
  <si>
    <t>LINCOCIN PRO INJ VETER 250 ML 100 mg/ml</t>
  </si>
  <si>
    <t>192166-04</t>
  </si>
  <si>
    <t>BE-V192166</t>
  </si>
  <si>
    <t>LINCOMYCINE FL INJ 100MG/1ML  250ML</t>
  </si>
  <si>
    <t>192166-03</t>
  </si>
  <si>
    <t>LINCOMYCINE FL INJ 100MG/ML 100ML</t>
  </si>
  <si>
    <t>192175-01</t>
  </si>
  <si>
    <t>BE-V192175</t>
  </si>
  <si>
    <t>LINCOMYCINE PDR 40 % VETER 150 G</t>
  </si>
  <si>
    <t>192175-02</t>
  </si>
  <si>
    <t>LINCOMYCINE PDR 40% 1500G VMD</t>
  </si>
  <si>
    <t>193164-02</t>
  </si>
  <si>
    <t>BE-V193164</t>
  </si>
  <si>
    <t>LINCOMYCINE-SPECTINOMYC VETER 1500 G</t>
  </si>
  <si>
    <t>poeder  1500</t>
  </si>
  <si>
    <t>193076-03</t>
  </si>
  <si>
    <t>BE-V193076</t>
  </si>
  <si>
    <t>LINCOMYCINE-SPECTINOMYCINE INJ VETER 100 ML</t>
  </si>
  <si>
    <t>193076-04</t>
  </si>
  <si>
    <t>LINCOMYC-SPECTINOM FL INJ 250ML VMD</t>
  </si>
  <si>
    <t>193164-01</t>
  </si>
  <si>
    <t>LINCOMYC-SPECTINOM VETER VMD PDR 150 G</t>
  </si>
  <si>
    <t>061957-02</t>
  </si>
  <si>
    <t>BE-V061957</t>
  </si>
  <si>
    <t>LINCO-SPECTIN 100 POT 1,5KG</t>
  </si>
  <si>
    <t>061957-01</t>
  </si>
  <si>
    <t>LINCO-SPECTIN 100 VETER 150 G 8093</t>
  </si>
  <si>
    <t>097562-01</t>
  </si>
  <si>
    <t>BE-V097562</t>
  </si>
  <si>
    <t>LINCO-SPECTIN 44 ORAL POUW VETER 1 KG</t>
  </si>
  <si>
    <t>098786-03</t>
  </si>
  <si>
    <t>BE-V098786</t>
  </si>
  <si>
    <t>LINCO-SPECTIN VIAL VETER 100 ML 3892</t>
  </si>
  <si>
    <t>098786-04</t>
  </si>
  <si>
    <t>LINCO-SPECTIN VIAL VETER 250 ML</t>
  </si>
  <si>
    <t>429694-01</t>
  </si>
  <si>
    <t>BE-V429694</t>
  </si>
  <si>
    <t>LINSPEC 50/100 MG/ML 100ML</t>
  </si>
  <si>
    <t>429694-02</t>
  </si>
  <si>
    <t>LINSPEC 50/100 MG/ML 250ML</t>
  </si>
  <si>
    <t>173205-02</t>
  </si>
  <si>
    <t>BE-V173205</t>
  </si>
  <si>
    <t>LONGAMOX VLOEIB VETER 100 ML</t>
  </si>
  <si>
    <t>173205-03</t>
  </si>
  <si>
    <t>LONGAMOX VLOEIB VETER 250 ML</t>
  </si>
  <si>
    <t>255351-01</t>
  </si>
  <si>
    <t>BE-V255351</t>
  </si>
  <si>
    <t>MAMMYZINE VETER 10X10 G + OPL 30 ML</t>
  </si>
  <si>
    <t>10 G</t>
  </si>
  <si>
    <t>184195-01</t>
  </si>
  <si>
    <t>BE-V184195</t>
  </si>
  <si>
    <t>MAMMYZINE VLOEIB INJECT VETER 10X5 G + OPL 15ML</t>
  </si>
  <si>
    <t xml:space="preserve">5 G </t>
  </si>
  <si>
    <t>392944-02</t>
  </si>
  <si>
    <t>BE-V392944</t>
  </si>
  <si>
    <t>MARBIFLOX OPLOS VETER 100MG/ML 100 ML</t>
  </si>
  <si>
    <t>207733-02</t>
  </si>
  <si>
    <t>BE-V207733</t>
  </si>
  <si>
    <t>MARBOCYL BOLUS 50 mg tabl. 24 stk</t>
  </si>
  <si>
    <t>bolus   24</t>
  </si>
  <si>
    <t>207733-04</t>
  </si>
  <si>
    <t>MARBOCYL BOLUS 50 mg tabl. 96 stk</t>
  </si>
  <si>
    <t xml:space="preserve">bolus  96 </t>
  </si>
  <si>
    <t>305191-01</t>
  </si>
  <si>
    <t>BE-V305191</t>
  </si>
  <si>
    <t>MARBOCYL P VETER 10 TABL 20 MG</t>
  </si>
  <si>
    <t>305182-01</t>
  </si>
  <si>
    <t>BE-V305182</t>
  </si>
  <si>
    <t>MARBOCYL P VETER 10 TABL 5 MG</t>
  </si>
  <si>
    <t>305191-03</t>
  </si>
  <si>
    <t>MARBOCYL P VETER 100 TABL 20 MG</t>
  </si>
  <si>
    <t>305182-03</t>
  </si>
  <si>
    <t>MARBOCYL P VETER 100 TABL 5 MG</t>
  </si>
  <si>
    <t>305207-02</t>
  </si>
  <si>
    <t>BE-V305207</t>
  </si>
  <si>
    <t>MARBOCYL P VETER 12 TABL 80 MG</t>
  </si>
  <si>
    <t>tabl  12</t>
  </si>
  <si>
    <t>305207-03</t>
  </si>
  <si>
    <t>MARBOCYL P VETER 72 TABL 80 MG</t>
  </si>
  <si>
    <t>tabl  72</t>
  </si>
  <si>
    <t>198511-02</t>
  </si>
  <si>
    <t>BE-V198511</t>
  </si>
  <si>
    <t>MARBOCYL SUSP INJ 10%  50ML</t>
  </si>
  <si>
    <t>198511-03</t>
  </si>
  <si>
    <t>MARBOCYL SUSP INJ 10% VETER 100 ML</t>
  </si>
  <si>
    <t>201406-04</t>
  </si>
  <si>
    <t>BE-V201406</t>
  </si>
  <si>
    <t>MARBOCYL SUSP INJ 2% VETER 100 ML</t>
  </si>
  <si>
    <t>497982-01</t>
  </si>
  <si>
    <t>BE-V497982</t>
  </si>
  <si>
    <t>Marbodex</t>
  </si>
  <si>
    <t>10 ml</t>
  </si>
  <si>
    <t>497982-02</t>
  </si>
  <si>
    <t>20 ml</t>
  </si>
  <si>
    <t>439257-03</t>
  </si>
  <si>
    <t>BE-V439257</t>
  </si>
  <si>
    <t>MARBONOR 100MG/ML 100ML</t>
  </si>
  <si>
    <t>439257-02</t>
  </si>
  <si>
    <t>MARBONOR 100MG/ML 50ML</t>
  </si>
  <si>
    <t>377903-03</t>
  </si>
  <si>
    <t>BE-V377903</t>
  </si>
  <si>
    <t>MARBOX 10 %</t>
  </si>
  <si>
    <t>377903-02</t>
  </si>
  <si>
    <t>MARBOX 100MG/ML INJ OPL RUND-VARKEN FL 1X100ML</t>
  </si>
  <si>
    <t>433133-04</t>
  </si>
  <si>
    <t>BE-V433133</t>
  </si>
  <si>
    <t>MARBOXIDIN 20MG KAUWTABLET 140CO</t>
  </si>
  <si>
    <t>Lavet Pharmaceuticals</t>
  </si>
  <si>
    <t>tabl 140</t>
  </si>
  <si>
    <t>433124-04</t>
  </si>
  <si>
    <t>BE-V433124</t>
  </si>
  <si>
    <t>MARBOXIDIN 5MG KAUWTABLET 140CO</t>
  </si>
  <si>
    <t>433142-04</t>
  </si>
  <si>
    <t>BE-V433142</t>
  </si>
  <si>
    <t>MARBOXIDIN 80MG KAUWTABLET 70CO</t>
  </si>
  <si>
    <t>440212-02</t>
  </si>
  <si>
    <t>BE-V440212</t>
  </si>
  <si>
    <t>MARFLOQUIN 20MG 100CO</t>
  </si>
  <si>
    <t>440203-02</t>
  </si>
  <si>
    <t>BE-V440203</t>
  </si>
  <si>
    <t>MARFLOQUIN 5MG 100CO</t>
  </si>
  <si>
    <t>440221-02</t>
  </si>
  <si>
    <t>BE-V440221</t>
  </si>
  <si>
    <t>MARFLOQUIN 80MG 72CO</t>
  </si>
  <si>
    <t>tabl 72</t>
  </si>
  <si>
    <t>BE-V392953</t>
  </si>
  <si>
    <t>392953-02</t>
  </si>
  <si>
    <t>MARFLOQUIN OPLOS INJ VETER 100 MG/ML 100 ML</t>
  </si>
  <si>
    <t>110573-01</t>
  </si>
  <si>
    <t>BE-V110573</t>
  </si>
  <si>
    <t>MASTI-KEL NP VETER KELA 20X10 G</t>
  </si>
  <si>
    <t>473724-02</t>
  </si>
  <si>
    <t>BE-V473724</t>
  </si>
  <si>
    <t>MASTIPLAN LC</t>
  </si>
  <si>
    <t>intramammair 20</t>
  </si>
  <si>
    <t>430927-01</t>
  </si>
  <si>
    <t>BE-V430927</t>
  </si>
  <si>
    <t>METHOXASOL 20/100 mg/ml drinkb opl varkens, kippen</t>
  </si>
  <si>
    <t>flacon 1000 ML</t>
  </si>
  <si>
    <t>180722-01</t>
  </si>
  <si>
    <t>BE-V180722</t>
  </si>
  <si>
    <t>METRICURE 10 APPL</t>
  </si>
  <si>
    <t>applic 10</t>
  </si>
  <si>
    <t>131144-03</t>
  </si>
  <si>
    <t>BE-V131144</t>
  </si>
  <si>
    <t>METRICYCLIN OBLETS VETER 100 ST 1 G</t>
  </si>
  <si>
    <t>059516-01</t>
  </si>
  <si>
    <t>BE-V059516</t>
  </si>
  <si>
    <t>METRIJET VETER 10 INJECTOREN</t>
  </si>
  <si>
    <t>482186-01</t>
  </si>
  <si>
    <t>BE-V482186</t>
  </si>
  <si>
    <t>Metrobactin</t>
  </si>
  <si>
    <t>482186-10</t>
  </si>
  <si>
    <t>482195-01</t>
  </si>
  <si>
    <t>BE-V482195</t>
  </si>
  <si>
    <t>482195-10</t>
  </si>
  <si>
    <t>156265-01</t>
  </si>
  <si>
    <t>BE-V156265</t>
  </si>
  <si>
    <t>MICOTIL VETER 50 ML</t>
  </si>
  <si>
    <t>179907-01</t>
  </si>
  <si>
    <t>BE-V179907</t>
  </si>
  <si>
    <t>MOXAJECT 15% opl. inj. 100 ml</t>
  </si>
  <si>
    <t>176425-05</t>
  </si>
  <si>
    <t>BE-V176425</t>
  </si>
  <si>
    <t>MOXAPULVIS 50 % PDR VMD VETER 1 KG</t>
  </si>
  <si>
    <t>439004-01</t>
  </si>
  <si>
    <t>BE-V439004</t>
  </si>
  <si>
    <t>Multishield DC</t>
  </si>
  <si>
    <t>Cross Vetpharm Group Ltd</t>
  </si>
  <si>
    <t>24 X 4,5 g</t>
  </si>
  <si>
    <t>439004-02</t>
  </si>
  <si>
    <t>MULTISHIELD DC 120 INJ</t>
  </si>
  <si>
    <t>120 PC</t>
  </si>
  <si>
    <t>023572-01</t>
  </si>
  <si>
    <t>BE-V23572</t>
  </si>
  <si>
    <t>Nafpenzal DC</t>
  </si>
  <si>
    <t>(5 x 4) x 3 g</t>
  </si>
  <si>
    <t>023572-02</t>
  </si>
  <si>
    <t>BE-V023572</t>
  </si>
  <si>
    <t>NAFPENZAL DC 20 INJ VETER</t>
  </si>
  <si>
    <t>20 x 3 g</t>
  </si>
  <si>
    <t>377982-01</t>
  </si>
  <si>
    <t>EU/2/05/053/003</t>
  </si>
  <si>
    <t>NAXCEL SUSP INJ RUNDVEE VETER 100 ML</t>
  </si>
  <si>
    <t>306871-01</t>
  </si>
  <si>
    <t>EU/2/05/053/001</t>
  </si>
  <si>
    <t>NAXCEL SUSP INJ VARKEN VETER 100 ML</t>
  </si>
  <si>
    <t>109076-01</t>
  </si>
  <si>
    <t>BE-V109076</t>
  </si>
  <si>
    <t>NEOPEN OPLOS INJ VETER 100 ML</t>
  </si>
  <si>
    <t>336646-02</t>
  </si>
  <si>
    <t>BE-V336646</t>
  </si>
  <si>
    <t>NEOPEN OPLOS INJ VETER 250 ML</t>
  </si>
  <si>
    <t>462124-02</t>
  </si>
  <si>
    <t>BE-V462124</t>
  </si>
  <si>
    <t>NIFENCOL 100MG/ML 1L (Florfenicol 100 mg/ml)</t>
  </si>
  <si>
    <t>462124-03</t>
  </si>
  <si>
    <t>NIFENCOL 100MG/ML 5L</t>
  </si>
  <si>
    <t>5 L</t>
  </si>
  <si>
    <t>274215-01</t>
  </si>
  <si>
    <t>BE-V274215</t>
  </si>
  <si>
    <t>Nisamox</t>
  </si>
  <si>
    <t>367211-01</t>
  </si>
  <si>
    <t>BE-V367211</t>
  </si>
  <si>
    <t>20 (2 x 10)</t>
  </si>
  <si>
    <t>274513-02</t>
  </si>
  <si>
    <t>BE-V274513</t>
  </si>
  <si>
    <t>274513-01</t>
  </si>
  <si>
    <t>274215-02</t>
  </si>
  <si>
    <t>367227-01</t>
  </si>
  <si>
    <t>BE-V367227</t>
  </si>
  <si>
    <t>20 (4 x 5)</t>
  </si>
  <si>
    <t>367227-02</t>
  </si>
  <si>
    <t>50 (10 x 5)</t>
  </si>
  <si>
    <t>367211-02</t>
  </si>
  <si>
    <t>367227-03</t>
  </si>
  <si>
    <t>367211-03</t>
  </si>
  <si>
    <t>500 (50 x 10)</t>
  </si>
  <si>
    <t>275572-02</t>
  </si>
  <si>
    <t>BE-V275572</t>
  </si>
  <si>
    <t>Nisinject</t>
  </si>
  <si>
    <t>275572-01</t>
  </si>
  <si>
    <t>174571-01</t>
  </si>
  <si>
    <t>BE-V174571</t>
  </si>
  <si>
    <t>NIXAL SPRAY VETER 140 G</t>
  </si>
  <si>
    <t>spray  140 G</t>
  </si>
  <si>
    <t>428084-02</t>
  </si>
  <si>
    <t>BE-V428084</t>
  </si>
  <si>
    <t>Norfenicol</t>
  </si>
  <si>
    <t>428084-03</t>
  </si>
  <si>
    <t>428075-02</t>
  </si>
  <si>
    <t>BE-V428075</t>
  </si>
  <si>
    <t>NORFENICOL 300MG/G 100ML</t>
  </si>
  <si>
    <t>fles  100ML</t>
  </si>
  <si>
    <t>428075-03</t>
  </si>
  <si>
    <t>NORFENICOL 300MG/ML 250ML</t>
  </si>
  <si>
    <t>fles  250ML</t>
  </si>
  <si>
    <t>273603-01</t>
  </si>
  <si>
    <t>BE-V273603</t>
  </si>
  <si>
    <t>Noroclav</t>
  </si>
  <si>
    <t>100</t>
  </si>
  <si>
    <t>273603-02</t>
  </si>
  <si>
    <t>500</t>
  </si>
  <si>
    <t>273612-02</t>
  </si>
  <si>
    <t>BE-V273612</t>
  </si>
  <si>
    <t>250</t>
  </si>
  <si>
    <t>275581-02</t>
  </si>
  <si>
    <t>BE-V275581</t>
  </si>
  <si>
    <t>NOROCLAV 100ML</t>
  </si>
  <si>
    <t>275581-01</t>
  </si>
  <si>
    <t>NOROCLAV INJ VETER 50 ML</t>
  </si>
  <si>
    <t>303624-04</t>
  </si>
  <si>
    <t>BE-V303624</t>
  </si>
  <si>
    <t>NOROCLAV VETER 100 SMAK TABL 500 MG</t>
  </si>
  <si>
    <t>362004-02</t>
  </si>
  <si>
    <t>BE-V362004</t>
  </si>
  <si>
    <t>362171-01</t>
  </si>
  <si>
    <t>BE-V362171</t>
  </si>
  <si>
    <t>NOROCLAV VETER 20 TABL 250 MG</t>
  </si>
  <si>
    <t>362004-01</t>
  </si>
  <si>
    <t>303624-03</t>
  </si>
  <si>
    <t>NOROCLAV VETER 25 SMAK TABL 500 MG</t>
  </si>
  <si>
    <t>tabl  25</t>
  </si>
  <si>
    <t>362171-03</t>
  </si>
  <si>
    <t>NOROCLAV VETER 250 TABL 250 MG</t>
  </si>
  <si>
    <t>362171-02</t>
  </si>
  <si>
    <t>NOROCLAV VETER 50 TABL 250 MG</t>
  </si>
  <si>
    <t>tabl  50</t>
  </si>
  <si>
    <t>362004-03</t>
  </si>
  <si>
    <t>NOROCLAV VETER 500 TABL 50 MG</t>
  </si>
  <si>
    <t>tabl  500</t>
  </si>
  <si>
    <t>494400-03</t>
  </si>
  <si>
    <t>BE-V494400</t>
  </si>
  <si>
    <t>Pharmanovo</t>
  </si>
  <si>
    <t>6x (10 g + 30 ml)</t>
  </si>
  <si>
    <t>494400-01</t>
  </si>
  <si>
    <t>BE-V494391</t>
  </si>
  <si>
    <t>NOVOMATE 277,8 mg/ml (fles 6 x (10 g poeder + 30 ml oplosmiddel)</t>
  </si>
  <si>
    <t>321964-02</t>
  </si>
  <si>
    <t>BE-V321964</t>
  </si>
  <si>
    <t>NUFLOR minidose 450 mg/ml</t>
  </si>
  <si>
    <t>321964-03</t>
  </si>
  <si>
    <t>220927-03</t>
  </si>
  <si>
    <t>BE-V220927</t>
  </si>
  <si>
    <t>NUFLOR SWINE VARKEN INJ VETER 100 ML</t>
  </si>
  <si>
    <t>170825-03</t>
  </si>
  <si>
    <t>BE-V170825</t>
  </si>
  <si>
    <t>NUFLOR VETER 100 ML</t>
  </si>
  <si>
    <t>170825-04</t>
  </si>
  <si>
    <t>NUFLOR VETER 250 ML</t>
  </si>
  <si>
    <t>279194-03</t>
  </si>
  <si>
    <t>BE-V279194</t>
  </si>
  <si>
    <t>OCTACILLIN KIPPEN 500GR</t>
  </si>
  <si>
    <t>381945-04</t>
  </si>
  <si>
    <t>BE-V381945</t>
  </si>
  <si>
    <t>OCTACILLIN POEDER VARKENS 1 KG</t>
  </si>
  <si>
    <t>434752-05</t>
  </si>
  <si>
    <t>BE-V434752</t>
  </si>
  <si>
    <t>ODIMAR 100 mg/ml inj opl rund, varken</t>
  </si>
  <si>
    <t>434752-04</t>
  </si>
  <si>
    <t>434761-05</t>
  </si>
  <si>
    <t>BE-V434761</t>
  </si>
  <si>
    <t>ODIMAR 20 mg/ml inj opl rund, varken</t>
  </si>
  <si>
    <t>434761-04</t>
  </si>
  <si>
    <t>150841-01</t>
  </si>
  <si>
    <t>BE-V150841</t>
  </si>
  <si>
    <t>ORBENIN E.D.C. 600 mg 24x3,6 g</t>
  </si>
  <si>
    <t>150841-02</t>
  </si>
  <si>
    <t>ORBENIN E.D.C. 600 mg 60x3,6 g</t>
  </si>
  <si>
    <t>aplplic 60</t>
  </si>
  <si>
    <t>080437-02</t>
  </si>
  <si>
    <t>BE-V080437</t>
  </si>
  <si>
    <t>ORBENIN LA 12X3 g</t>
  </si>
  <si>
    <t>169136-02</t>
  </si>
  <si>
    <t>BE-V169136</t>
  </si>
  <si>
    <t>ORIGIN VETER PDR 1 KG</t>
  </si>
  <si>
    <t>500773-01</t>
  </si>
  <si>
    <t>BE-V500773</t>
  </si>
  <si>
    <t>ORNICURE 150MG/G PDR POT 200G</t>
  </si>
  <si>
    <t>Oropharma n.v</t>
  </si>
  <si>
    <t>Poeder 200 G</t>
  </si>
  <si>
    <t>500782-01</t>
  </si>
  <si>
    <t>BE-V500782</t>
  </si>
  <si>
    <t>ORNICURE 150MG/G PDR SACH/ZAKJE 8 X 4G</t>
  </si>
  <si>
    <t>Poeder 8 X 4 G</t>
  </si>
  <si>
    <t>150166-02</t>
  </si>
  <si>
    <t>BE-V150166</t>
  </si>
  <si>
    <t>ORNICURE 24X4GR Zakjes</t>
  </si>
  <si>
    <t>poeder 96 G</t>
  </si>
  <si>
    <t>150166-01</t>
  </si>
  <si>
    <t>ORNICURE 8X4GR Zakjes</t>
  </si>
  <si>
    <t>poeder  32 G</t>
  </si>
  <si>
    <t>483057-01</t>
  </si>
  <si>
    <t>BE-V483057</t>
  </si>
  <si>
    <t>ORNIFLOX 25 mg/ml  Concentraat voor orale oplossing 10ML</t>
  </si>
  <si>
    <t>Avimedical</t>
  </si>
  <si>
    <t>fles 10 ml</t>
  </si>
  <si>
    <t>483057-03</t>
  </si>
  <si>
    <t>ORNIFLOX 25 mg/ml  Concentraat voor orale oplossing 50ML</t>
  </si>
  <si>
    <t>464142-01</t>
  </si>
  <si>
    <t>EU/2/14/170/003</t>
  </si>
  <si>
    <t>Osurnia</t>
  </si>
  <si>
    <t>Elanco Europe</t>
  </si>
  <si>
    <t>20 x 2.05 g</t>
  </si>
  <si>
    <t>206631-01</t>
  </si>
  <si>
    <t>BE-V206631</t>
  </si>
  <si>
    <t>OTOMAX 14 ML VETER</t>
  </si>
  <si>
    <t>flacon  14 ML</t>
  </si>
  <si>
    <t>206631-02</t>
  </si>
  <si>
    <t>OTOMAX 34 ML VETER</t>
  </si>
  <si>
    <t>flacon  34 ML</t>
  </si>
  <si>
    <t>110591-01</t>
  </si>
  <si>
    <t>BE-V110591</t>
  </si>
  <si>
    <t>OTOSPECTRINE OORDRUP VETER 15 ML</t>
  </si>
  <si>
    <t>503173-01</t>
  </si>
  <si>
    <t>BE-V503173</t>
  </si>
  <si>
    <t>OTOXOLAN SUSP AURICUL. CHIEN 1X10ML</t>
  </si>
  <si>
    <t>fles 10 ML</t>
  </si>
  <si>
    <t>503173-02</t>
  </si>
  <si>
    <t>OTOXOLAN SUSP AURICUL. CHIEN 1X20ML</t>
  </si>
  <si>
    <t>fles 20 ML</t>
  </si>
  <si>
    <t>156213-04</t>
  </si>
  <si>
    <t>BE-V156213</t>
  </si>
  <si>
    <t>OXY-KEL 200MG/1ML VETER 250 ML</t>
  </si>
  <si>
    <t>168533-01</t>
  </si>
  <si>
    <t>BE-V168533</t>
  </si>
  <si>
    <t>OXYTEM SPRAY VETER 200 ML</t>
  </si>
  <si>
    <t>192211-05</t>
  </si>
  <si>
    <t>BE-V192211</t>
  </si>
  <si>
    <t>OXYTETRACYCLINE 80 % PDR VETER KELA 1 KG</t>
  </si>
  <si>
    <t>513840-02</t>
  </si>
  <si>
    <t>BE-V513840</t>
  </si>
  <si>
    <t>513840-01</t>
  </si>
  <si>
    <t>PAROFOR 140MG/ML OR. SOL. 125ML</t>
  </si>
  <si>
    <t>125 ml</t>
  </si>
  <si>
    <t>513840-04</t>
  </si>
  <si>
    <t>PAROFOR 140MG/ML OR. SOL. 1L</t>
  </si>
  <si>
    <t>1 L</t>
  </si>
  <si>
    <t>513840-03</t>
  </si>
  <si>
    <t>PAROFOR 140MG/ML OR. SOL. 500ML</t>
  </si>
  <si>
    <t>500 ML</t>
  </si>
  <si>
    <t>461555-01</t>
  </si>
  <si>
    <t>BE-V461555</t>
  </si>
  <si>
    <t>Parofor 70 mg/g</t>
  </si>
  <si>
    <t>134556-01</t>
  </si>
  <si>
    <t>BE-V134556</t>
  </si>
  <si>
    <t>PATHOZONE VETER 10X10 ML</t>
  </si>
  <si>
    <t>applic  10 ML</t>
  </si>
  <si>
    <t>482995-01</t>
  </si>
  <si>
    <t>BE-V482995</t>
  </si>
  <si>
    <t>PENETHAONE 236,3 MG/ML 5.000.000 IE</t>
  </si>
  <si>
    <t>5 10*6 IU + 18 ml</t>
  </si>
  <si>
    <t>482986-01</t>
  </si>
  <si>
    <t>BE-V482986</t>
  </si>
  <si>
    <t>PENETHAONE 9452 MG/ML 10.000.000 IE</t>
  </si>
  <si>
    <t>10 10*6 IU + 36 ml</t>
  </si>
  <si>
    <t>094796-03</t>
  </si>
  <si>
    <t>BE-V094796</t>
  </si>
  <si>
    <t>PENI-KEL 100 ML 300 M OPLOS VETER KELA</t>
  </si>
  <si>
    <t>094796-04</t>
  </si>
  <si>
    <t>PENI-KEL 250 ML 300 M OPLOS VETER KELA</t>
  </si>
  <si>
    <t>105183-03</t>
  </si>
  <si>
    <t>BE-V105183</t>
  </si>
  <si>
    <t>PENI-STREP FLAC 200 MG/ML KELA VETER 100 ML</t>
  </si>
  <si>
    <t>flacon  12 x 100 ML</t>
  </si>
  <si>
    <t>483004-01</t>
  </si>
  <si>
    <t>BE-V483004</t>
  </si>
  <si>
    <t>Permacyl  236,3 mg  5.000.000 IE</t>
  </si>
  <si>
    <t>483013-01</t>
  </si>
  <si>
    <t>BE-V483013</t>
  </si>
  <si>
    <t>Permacyl  9452 mg  10.000.000 IE</t>
  </si>
  <si>
    <t>387143-01</t>
  </si>
  <si>
    <t>BE-V387143</t>
  </si>
  <si>
    <t>PHARMASIN 100% W/W GRAN 1,1 KG</t>
  </si>
  <si>
    <t>Gran  1100 G</t>
  </si>
  <si>
    <t>503182-02</t>
  </si>
  <si>
    <t>BE-V503182</t>
  </si>
  <si>
    <t>PHARMASIN 200MG/ML 100ML</t>
  </si>
  <si>
    <t>503182-03</t>
  </si>
  <si>
    <t>PHARMASIN 200MG/ML 250ML</t>
  </si>
  <si>
    <t>357104-01</t>
  </si>
  <si>
    <t>BE-V357104</t>
  </si>
  <si>
    <t>PHARMASIN 250MG/G ORALE GRAN VARKENS 1KG</t>
  </si>
  <si>
    <t>485431-04</t>
  </si>
  <si>
    <t>BE-V485431</t>
  </si>
  <si>
    <t>PHENOCILLIN 800MG/G PDR 500G</t>
  </si>
  <si>
    <t>500 GR</t>
  </si>
  <si>
    <t>292354-02</t>
  </si>
  <si>
    <t>BE-V292354</t>
  </si>
  <si>
    <t>Phenoxypen WSP</t>
  </si>
  <si>
    <t>362266-01</t>
  </si>
  <si>
    <t>BE-V362266</t>
  </si>
  <si>
    <t>PHENOXYPEN WSP PDR OPLOSBAAR 1KG</t>
  </si>
  <si>
    <t>226493-01</t>
  </si>
  <si>
    <t>EU/2/00/027/002</t>
  </si>
  <si>
    <t>PIRSUE INJECTOREN 24 X 10 ML</t>
  </si>
  <si>
    <t>323407-01</t>
  </si>
  <si>
    <t>EU/2/08/081/002</t>
  </si>
  <si>
    <t>POSATEX OORDRUP VETER 15 MG 17,5 ML</t>
  </si>
  <si>
    <t>flacon  17,5 ML</t>
  </si>
  <si>
    <t>323391-01</t>
  </si>
  <si>
    <t>EU/2/08/081/001</t>
  </si>
  <si>
    <t>POSATEX OORDRUP VETER 7,5 MG 8,8 ML</t>
  </si>
  <si>
    <t>flacon  8,8 ML</t>
  </si>
  <si>
    <t>137846-01</t>
  </si>
  <si>
    <t>BE-V137846</t>
  </si>
  <si>
    <t>PROMYCINE ORAAL BOLI 3MU VETER 40 ST</t>
  </si>
  <si>
    <t>tabl  40</t>
  </si>
  <si>
    <t>171491-01</t>
  </si>
  <si>
    <t>BE-V171491</t>
  </si>
  <si>
    <t>PROMYCINE PDR 1MU/G</t>
  </si>
  <si>
    <t>192272-04</t>
  </si>
  <si>
    <t>BE-V192272</t>
  </si>
  <si>
    <t>PROMYCINE PDR 4800MU/1G     1KG VMD</t>
  </si>
  <si>
    <t>322077-04</t>
  </si>
  <si>
    <t>BE-V322077</t>
  </si>
  <si>
    <t>Promycine Pulvis</t>
  </si>
  <si>
    <t>228487-02</t>
  </si>
  <si>
    <t>BE-V228487</t>
  </si>
  <si>
    <t>PULMOTIL 100 GRAN VETER 2 KG</t>
  </si>
  <si>
    <t>Gran  2000 G</t>
  </si>
  <si>
    <t>206613-02</t>
  </si>
  <si>
    <t>BE-V206613</t>
  </si>
  <si>
    <t>PULMOTIL AC VETER 960 ML</t>
  </si>
  <si>
    <t>flacon  960 ML</t>
  </si>
  <si>
    <t>399655-02</t>
  </si>
  <si>
    <t>BE-V399655</t>
  </si>
  <si>
    <t>QUIFLOR 100MG/ML 100ML</t>
  </si>
  <si>
    <t>443046-02</t>
  </si>
  <si>
    <t>BE-V443046</t>
  </si>
  <si>
    <t xml:space="preserve">QUIFLOR 20 mg tabl marbofloxacine: 20 mg </t>
  </si>
  <si>
    <t>443037-02</t>
  </si>
  <si>
    <t>BE-V443037</t>
  </si>
  <si>
    <t>QUIFLOR 5 mg tabl marbofloxacine: 5 mg</t>
  </si>
  <si>
    <t>443055-02</t>
  </si>
  <si>
    <t>BE-V443055</t>
  </si>
  <si>
    <t>QUIFLOR 80 mg tabl 72 stk</t>
  </si>
  <si>
    <t>399646-02</t>
  </si>
  <si>
    <t>BE-V399646</t>
  </si>
  <si>
    <t>QUIFLOR INJ 20 MG/ML 100 ML</t>
  </si>
  <si>
    <t>399664-01</t>
  </si>
  <si>
    <t>BE-V399664</t>
  </si>
  <si>
    <t>QUIFLOR S 100MG/ML 100ML</t>
  </si>
  <si>
    <t>400434-01</t>
  </si>
  <si>
    <t>BE-V400434</t>
  </si>
  <si>
    <t>Quinoflox</t>
  </si>
  <si>
    <t>Global Vet Health</t>
  </si>
  <si>
    <t>12 x 1 l</t>
  </si>
  <si>
    <t>400434-03</t>
  </si>
  <si>
    <t>1 l</t>
  </si>
  <si>
    <t>400434-04</t>
  </si>
  <si>
    <t>5 l</t>
  </si>
  <si>
    <t>400434-02</t>
  </si>
  <si>
    <t>4 x 5 l</t>
  </si>
  <si>
    <t>367035-01</t>
  </si>
  <si>
    <t>BE-V367035</t>
  </si>
  <si>
    <t>READYCEF 50MG/ML SUSP INJ. 100ML</t>
  </si>
  <si>
    <t>Laboratorios Calier</t>
  </si>
  <si>
    <t>300991-01</t>
  </si>
  <si>
    <t>BE-V300991</t>
  </si>
  <si>
    <t>RESFLOR 100 ML</t>
  </si>
  <si>
    <t>300991-02</t>
  </si>
  <si>
    <t>RESFLOR 250ML</t>
  </si>
  <si>
    <t>0000-866</t>
  </si>
  <si>
    <t>136866-02</t>
  </si>
  <si>
    <t>BE-V136866</t>
  </si>
  <si>
    <t>RETARDOXI 20 % LA VETER 100 ML</t>
  </si>
  <si>
    <t>136866-03</t>
  </si>
  <si>
    <t>RETARDOXI 20 % LA VETER 250 ML</t>
  </si>
  <si>
    <t>531537-01</t>
  </si>
  <si>
    <t>BE-V531537</t>
  </si>
  <si>
    <t>Revozyn RTU</t>
  </si>
  <si>
    <t>163344-03</t>
  </si>
  <si>
    <t>BE-V163344</t>
  </si>
  <si>
    <t>RILEXINE 200 LC 12X10ML</t>
  </si>
  <si>
    <t>163344-05</t>
  </si>
  <si>
    <t>RILEXINE 200 LC SUSP INTRA MAMMAIRE INJECTOREN 24</t>
  </si>
  <si>
    <t>166162-05</t>
  </si>
  <si>
    <t>BE-V166162</t>
  </si>
  <si>
    <t>RILEXINE 500 DC 60X8GR</t>
  </si>
  <si>
    <t>162671-04</t>
  </si>
  <si>
    <t>BE-V162671</t>
  </si>
  <si>
    <t>RILEXINE 75</t>
  </si>
  <si>
    <t>tabl  210</t>
  </si>
  <si>
    <t>162662-01</t>
  </si>
  <si>
    <t>BE-V162662</t>
  </si>
  <si>
    <t>RILEXINE VETER 14 TABL 300 MG NF</t>
  </si>
  <si>
    <t>265614-01</t>
  </si>
  <si>
    <t>BE-V265614</t>
  </si>
  <si>
    <t>RILEXINE VETER 14 TABL 600 MG</t>
  </si>
  <si>
    <t>162671-01</t>
  </si>
  <si>
    <t>RILEXINE VETER 14 TABL 75 MG NF</t>
  </si>
  <si>
    <t>162662-05</t>
  </si>
  <si>
    <t>RILEXINE VETER 210 TABL 300 MG</t>
  </si>
  <si>
    <t>265614-05</t>
  </si>
  <si>
    <t>RILEXINE VETER 210 TABL 600 MG</t>
  </si>
  <si>
    <t>166162-02</t>
  </si>
  <si>
    <t>RILEXINE VETER 500 DC 12X8 G</t>
  </si>
  <si>
    <t>146711-01</t>
  </si>
  <si>
    <t>BE-V146711</t>
  </si>
  <si>
    <t>RONAXAN 100 VETER 10 TABL 100 MG</t>
  </si>
  <si>
    <t>146702-01</t>
  </si>
  <si>
    <t>BE-V146702</t>
  </si>
  <si>
    <t>RONAXAN 20 VETER 20 TABL 20 MG</t>
  </si>
  <si>
    <t>434786-01</t>
  </si>
  <si>
    <t>3090PI0005F012</t>
  </si>
  <si>
    <t>Selectan</t>
  </si>
  <si>
    <t>434804-01</t>
  </si>
  <si>
    <t>3090PI0007F012</t>
  </si>
  <si>
    <t>400556-03</t>
  </si>
  <si>
    <t>BE-V400556</t>
  </si>
  <si>
    <t>434813-01</t>
  </si>
  <si>
    <t>3090PI0008F012</t>
  </si>
  <si>
    <t>SELECTAN 100ML VACCIFAR</t>
  </si>
  <si>
    <t>434795-01</t>
  </si>
  <si>
    <t>3090PI0006F012</t>
  </si>
  <si>
    <t>SELECTAN 250ML VACCIFAR</t>
  </si>
  <si>
    <t>400556-02</t>
  </si>
  <si>
    <t>SELECTAN 300 mg/ml opl. inj. 100 ml</t>
  </si>
  <si>
    <t>434777-01</t>
  </si>
  <si>
    <t>3090PI0004F012</t>
  </si>
  <si>
    <t>SELECTAN 300 mg/ml opl. inj. 250 ml</t>
  </si>
  <si>
    <t>390774-01</t>
  </si>
  <si>
    <t>BE-V390774</t>
  </si>
  <si>
    <t>SELECTAN ORAAL 5L 23 mg/ml</t>
  </si>
  <si>
    <t>vat 5 l</t>
  </si>
  <si>
    <t>327302-03</t>
  </si>
  <si>
    <t>BE-V327302</t>
  </si>
  <si>
    <t>SHOTAFLOR 300 mg/ml inj opl varken</t>
  </si>
  <si>
    <t>363605-03</t>
  </si>
  <si>
    <t>BE-V363605</t>
  </si>
  <si>
    <t>SHOTAFLOR BOVINE 250ML</t>
  </si>
  <si>
    <t>363605-02</t>
  </si>
  <si>
    <t>SHOTAFLOR BOVINE OPL INJ. 100ML</t>
  </si>
  <si>
    <t>435312-02</t>
  </si>
  <si>
    <t>BE-V435312</t>
  </si>
  <si>
    <t>SOFTIFLOX 20MG FLAVOUR 14CO</t>
  </si>
  <si>
    <t>tabl 14</t>
  </si>
  <si>
    <t>435312-09</t>
  </si>
  <si>
    <t>SOFTIFLOX 20MG FLAVOUR 98CO</t>
  </si>
  <si>
    <t>tabl 98</t>
  </si>
  <si>
    <t>435303-01</t>
  </si>
  <si>
    <t>BE-V435303</t>
  </si>
  <si>
    <t>Softiflox 5MG FLAVOUR 14CO</t>
  </si>
  <si>
    <t>14</t>
  </si>
  <si>
    <t>435303-07</t>
  </si>
  <si>
    <t>SOFTIFLOX 5MG FLAVOUR 98CO</t>
  </si>
  <si>
    <t>435321-02</t>
  </si>
  <si>
    <t>BE-V435321</t>
  </si>
  <si>
    <t>SOFTIFLOX 80MG FLAVOUR 14CO</t>
  </si>
  <si>
    <t>435321-05</t>
  </si>
  <si>
    <t>SOFTIFLOX 80MG FLAVOUR 70CO</t>
  </si>
  <si>
    <t>489502-03</t>
  </si>
  <si>
    <t>BE-V489502</t>
  </si>
  <si>
    <t>SOLAMOCTA 697 mg/g</t>
  </si>
  <si>
    <t>210953-01</t>
  </si>
  <si>
    <t>BE-V210953</t>
  </si>
  <si>
    <t>SOLIGENTAL OOGDRUP VETER 5 ML</t>
  </si>
  <si>
    <t>flacon  5 ML</t>
  </si>
  <si>
    <t>313871-05</t>
  </si>
  <si>
    <t>BE-V313871</t>
  </si>
  <si>
    <t>Soludox</t>
  </si>
  <si>
    <t>10 x 100 g</t>
  </si>
  <si>
    <t>191527-02</t>
  </si>
  <si>
    <t>BE-V191527</t>
  </si>
  <si>
    <t>SOLUDOX 15% 10X100 GR</t>
  </si>
  <si>
    <t>poeder  10 x 100 G</t>
  </si>
  <si>
    <t>240615-04</t>
  </si>
  <si>
    <t>BE-V240615</t>
  </si>
  <si>
    <t>SOLUDOX PDR 50 % WATEROPLOSB VETER 1 KG</t>
  </si>
  <si>
    <t>doos  1000 G</t>
  </si>
  <si>
    <t>327336-01</t>
  </si>
  <si>
    <t>BE-V327336</t>
  </si>
  <si>
    <t>SOLUDOX PDR OPLOSBAAR 15 % VETER 1 KG</t>
  </si>
  <si>
    <t>191527-01</t>
  </si>
  <si>
    <t>SOLUDOX PDR OPLOSBAAR 15% VETER 100 G</t>
  </si>
  <si>
    <t>poeder  100 G</t>
  </si>
  <si>
    <t>105217-01</t>
  </si>
  <si>
    <t>BE-V105217</t>
  </si>
  <si>
    <t>SPECTAM SCOURHALT VETER 100 ML</t>
  </si>
  <si>
    <t>142721-02</t>
  </si>
  <si>
    <t>BE-V142721</t>
  </si>
  <si>
    <t>SPECTOLIPHEN 100 PDR 1,5KG   PHENIX</t>
  </si>
  <si>
    <t>142721-01</t>
  </si>
  <si>
    <t>SPECTOLIPHEN 100 PDR 150G    PHENIX</t>
  </si>
  <si>
    <t>445137-02</t>
  </si>
  <si>
    <t>BE-V445137</t>
  </si>
  <si>
    <t>SPECTOLIPHEN 50/100 MG/ML 250ML</t>
  </si>
  <si>
    <t>379145-02</t>
  </si>
  <si>
    <t>BE-V379145</t>
  </si>
  <si>
    <t>Spectron</t>
  </si>
  <si>
    <t>518684-01</t>
  </si>
  <si>
    <t>BE-V518684</t>
  </si>
  <si>
    <t>Spizobactin 1500000 IU - 250 mg</t>
  </si>
  <si>
    <t>518693-01</t>
  </si>
  <si>
    <t>BE-V518693</t>
  </si>
  <si>
    <t>Spizobactin 3000000 IU - 500 mg</t>
  </si>
  <si>
    <t>518666-01</t>
  </si>
  <si>
    <t>BE-V518666</t>
  </si>
  <si>
    <t>Spizobactin 750000 IU - 125 mg</t>
  </si>
  <si>
    <t>115263-01</t>
  </si>
  <si>
    <t>BE-V115263</t>
  </si>
  <si>
    <t>STOMORGYL 10 kg tabl 2 x 10 TABL</t>
  </si>
  <si>
    <t>127775-01</t>
  </si>
  <si>
    <t>BE-V127775</t>
  </si>
  <si>
    <t>STOMORGYL P/A VETER 30 TABL</t>
  </si>
  <si>
    <t>002834-01</t>
  </si>
  <si>
    <t>BE-V002834</t>
  </si>
  <si>
    <t>SUANOVIL 20 % VETER 50 ML</t>
  </si>
  <si>
    <t>MERIAL</t>
  </si>
  <si>
    <t>002807-01</t>
  </si>
  <si>
    <t>BE-V002807</t>
  </si>
  <si>
    <t>SUANOVIL PDR 50 % VETER 100 G</t>
  </si>
  <si>
    <t>442845-03</t>
  </si>
  <si>
    <t>BE-V442845</t>
  </si>
  <si>
    <t>SURAMOX 1000 MG/GR 1 KG</t>
  </si>
  <si>
    <t xml:space="preserve"> poeder 1000 G</t>
  </si>
  <si>
    <t>266314-05</t>
  </si>
  <si>
    <t>BE-V266314</t>
  </si>
  <si>
    <t>SURAMOX 50 % VETER 1 KG</t>
  </si>
  <si>
    <t>108123-01</t>
  </si>
  <si>
    <t>BE-V108123</t>
  </si>
  <si>
    <t>SUROLAN DRUP VETER 15 ML</t>
  </si>
  <si>
    <t>108123-02</t>
  </si>
  <si>
    <t>SUROLAN DRUP VETER 30 ML</t>
  </si>
  <si>
    <t>133576-01</t>
  </si>
  <si>
    <t>BE-V133576</t>
  </si>
  <si>
    <t>SYNULOX BOLUS VETER 20 TABL 500 MG</t>
  </si>
  <si>
    <t>512755-02</t>
  </si>
  <si>
    <t>BE-V512755</t>
  </si>
  <si>
    <t>Synulox LC</t>
  </si>
  <si>
    <t>181614-04</t>
  </si>
  <si>
    <t>BE-V181614</t>
  </si>
  <si>
    <t>Synulox Ready-To-Use</t>
  </si>
  <si>
    <t>12 x 50 ml</t>
  </si>
  <si>
    <t>181614-03</t>
  </si>
  <si>
    <t>SYNULOX RTU 50ML</t>
  </si>
  <si>
    <t>269211-01</t>
  </si>
  <si>
    <t>BE-V269211</t>
  </si>
  <si>
    <t>SYNULOX SMAK DRUP VETER 15 ML</t>
  </si>
  <si>
    <t>15 ML</t>
  </si>
  <si>
    <t>131117-01</t>
  </si>
  <si>
    <t>BE-V131117</t>
  </si>
  <si>
    <t>SYNULOX VETER 10 TABL 250 MG SMAK TABL</t>
  </si>
  <si>
    <t>131092-01</t>
  </si>
  <si>
    <t>BE-V131092</t>
  </si>
  <si>
    <t>SYNULOX VETER 10 TABL 50 MG SMAK TABL</t>
  </si>
  <si>
    <t>182865-01</t>
  </si>
  <si>
    <t>BE-V182865</t>
  </si>
  <si>
    <t>SYNULOX VETER 10 TABL 500 MG SMAK TABL</t>
  </si>
  <si>
    <t>131117-02</t>
  </si>
  <si>
    <t>SYNULOX VETER 100 TABL 250 MG SMAK TABL</t>
  </si>
  <si>
    <t>131092-02</t>
  </si>
  <si>
    <t>SYNULOX VETER 100 TABL 50 MG SMAK TABL</t>
  </si>
  <si>
    <t>182865-04</t>
  </si>
  <si>
    <t>SYNULOX VETER 100 TABL 500 MG SMAK TABL</t>
  </si>
  <si>
    <t>520773-01</t>
  </si>
  <si>
    <t>BE-V520773</t>
  </si>
  <si>
    <t>T.S.SOL</t>
  </si>
  <si>
    <t>467937-02</t>
  </si>
  <si>
    <t>BE-V467937</t>
  </si>
  <si>
    <t>TAF SPRAY 28,5MG/G 150 ML</t>
  </si>
  <si>
    <t>150 ML</t>
  </si>
  <si>
    <t>163125-02</t>
  </si>
  <si>
    <t>BE-V163125</t>
  </si>
  <si>
    <t>TENASAN LA FLAC VETER 200 MG/1 ML 250 ML</t>
  </si>
  <si>
    <t>091305-02</t>
  </si>
  <si>
    <t>BE-V091305</t>
  </si>
  <si>
    <t>TERRAMYCINE 100 SOL INJ 250ML</t>
  </si>
  <si>
    <t>117354-02</t>
  </si>
  <si>
    <t>BE-V117354</t>
  </si>
  <si>
    <t>TERRAMYCINE LA INJ VETER 250 ML</t>
  </si>
  <si>
    <t>201397-01</t>
  </si>
  <si>
    <t>BE-V201397</t>
  </si>
  <si>
    <t>THERAPRIM VETER 120 G POT (doos)</t>
  </si>
  <si>
    <t>149965-01</t>
  </si>
  <si>
    <t>BE-V149965</t>
  </si>
  <si>
    <t>THERAPRIM VETER 8 X 5G ZAK</t>
  </si>
  <si>
    <t>poeder 8 x 5 G</t>
  </si>
  <si>
    <t>377422-05</t>
  </si>
  <si>
    <t>BE-V377422</t>
  </si>
  <si>
    <t>200 (20 x 10)</t>
  </si>
  <si>
    <t>357445-01</t>
  </si>
  <si>
    <t>BE-V357445</t>
  </si>
  <si>
    <t>THERIOS HOND VETER 10 SMAK TABL 300 MG</t>
  </si>
  <si>
    <t>357454-01</t>
  </si>
  <si>
    <t>BE-V357454</t>
  </si>
  <si>
    <t>THERIOS HOND VETER 10 SMAK TABL 750 MG</t>
  </si>
  <si>
    <t>357445-02</t>
  </si>
  <si>
    <t>THERIOS HOND VETER 200 SMAK TABL 300 MG</t>
  </si>
  <si>
    <t>357454-03</t>
  </si>
  <si>
    <t>THERIOS HOND VETER 200 SMAK TABL 750 MG</t>
  </si>
  <si>
    <t>377422-03</t>
  </si>
  <si>
    <t>THERIOS KAT VETER 100 KAUWTABL 75 MG</t>
  </si>
  <si>
    <t>377422-02</t>
  </si>
  <si>
    <t>THERIOS KAT VETER 20 KAUWTABL 75 MG</t>
  </si>
  <si>
    <t>tabl   20</t>
  </si>
  <si>
    <t>533333-01</t>
  </si>
  <si>
    <t>BE-V533333</t>
  </si>
  <si>
    <t>Tialin 250 mg/ml</t>
  </si>
  <si>
    <t>112043-02</t>
  </si>
  <si>
    <t>BE-V112043</t>
  </si>
  <si>
    <t>TIAMUTIN 10 % PULVIS VMD VETER 1 KG</t>
  </si>
  <si>
    <t>111657-05</t>
  </si>
  <si>
    <t>BE-V111657</t>
  </si>
  <si>
    <t>Tiamutin 45 % Pigs-Chicken-Turkey</t>
  </si>
  <si>
    <t>Gran  1000 G</t>
  </si>
  <si>
    <t>313896-01</t>
  </si>
  <si>
    <t>BE-V313896</t>
  </si>
  <si>
    <t>TIAMUTIN PIGS 100 ml</t>
  </si>
  <si>
    <t>347681-01</t>
  </si>
  <si>
    <t>BE-V347681</t>
  </si>
  <si>
    <t>Tildosin</t>
  </si>
  <si>
    <t>Vetpharma Animal Health</t>
  </si>
  <si>
    <t>347681-02</t>
  </si>
  <si>
    <t>TILDOSIN 100ML tilmicosine: 300 mg/ml</t>
  </si>
  <si>
    <t>531040-01</t>
  </si>
  <si>
    <t>BE-V531040</t>
  </si>
  <si>
    <t>5040 ml</t>
  </si>
  <si>
    <t>530951-01</t>
  </si>
  <si>
    <t>960 ml</t>
  </si>
  <si>
    <t>346665-02</t>
  </si>
  <si>
    <t>BE-V346665</t>
  </si>
  <si>
    <t>TILMI-KEL 100ML</t>
  </si>
  <si>
    <t>346665-01</t>
  </si>
  <si>
    <t>TILMI-KEL 50ML</t>
  </si>
  <si>
    <t>397521-02</t>
  </si>
  <si>
    <t>BE-V397521</t>
  </si>
  <si>
    <t>TILMODIL OPLOS INJ RUND-SCHAAP VETER 100 ML</t>
  </si>
  <si>
    <t>397521-01</t>
  </si>
  <si>
    <t>TILMODIL OPLOS INJ RUND-SCHAAP VETER 50 ML</t>
  </si>
  <si>
    <t>345886-02</t>
  </si>
  <si>
    <t>BE-V345886</t>
  </si>
  <si>
    <t>TILMOVET 100MG/G GRANULAAT 1KG</t>
  </si>
  <si>
    <t>324222-01</t>
  </si>
  <si>
    <t>BE-V324222</t>
  </si>
  <si>
    <t>TILMOVET 250MG/ML CONCENTRAAT VOOR ORAL OPL  960ML</t>
  </si>
  <si>
    <t>166957-04</t>
  </si>
  <si>
    <t>BE-V166957</t>
  </si>
  <si>
    <t>TRIMAZIN PDR 30 % VETER KELA 1 KG</t>
  </si>
  <si>
    <t>230036-03</t>
  </si>
  <si>
    <t>BE-V230036</t>
  </si>
  <si>
    <t>TRIMAZIN PDR 90% VETER KELA 1 KG</t>
  </si>
  <si>
    <t>140131-01</t>
  </si>
  <si>
    <t>BE-V140131</t>
  </si>
  <si>
    <t>TYLAN 100 GRAN VETER 1 KG</t>
  </si>
  <si>
    <t>114161-02</t>
  </si>
  <si>
    <t>BE-V114161</t>
  </si>
  <si>
    <t>TYLAN 200 MG/ML SOL INJ VETER 100 ML</t>
  </si>
  <si>
    <t>114161-03</t>
  </si>
  <si>
    <t>TYLAN 200 MG/ML SOL INJ VETER 250 ML</t>
  </si>
  <si>
    <t>300955-01</t>
  </si>
  <si>
    <t>BE-V300955</t>
  </si>
  <si>
    <t>TYLAN OPLOSB PDR VETER ELANCO 110 G</t>
  </si>
  <si>
    <t>zak poeder 100G</t>
  </si>
  <si>
    <t>115814-01</t>
  </si>
  <si>
    <t>BE-V115814</t>
  </si>
  <si>
    <t>TYLAN OPLOSBAAR PDR VETER ELANCO 1000 G/ZAK</t>
  </si>
  <si>
    <t>zak poeder 1000 G</t>
  </si>
  <si>
    <t>120635-07</t>
  </si>
  <si>
    <t>BE-V120635</t>
  </si>
  <si>
    <t>TYLO KEL 20 % OPLOS VETER KELA 100 ML</t>
  </si>
  <si>
    <t>519662-03</t>
  </si>
  <si>
    <t>BE-V519662</t>
  </si>
  <si>
    <t>473173-01</t>
  </si>
  <si>
    <t>BE-V473173</t>
  </si>
  <si>
    <t>TYLOGRAN 1000MG/G 550G</t>
  </si>
  <si>
    <t xml:space="preserve"> Gran 550 G</t>
  </si>
  <si>
    <t>216422-02</t>
  </si>
  <si>
    <t>BE-V216422</t>
  </si>
  <si>
    <t>Tylosine 75 % Kela</t>
  </si>
  <si>
    <t>133 g</t>
  </si>
  <si>
    <t>216422-06</t>
  </si>
  <si>
    <t>1333 g</t>
  </si>
  <si>
    <t>162102-02</t>
  </si>
  <si>
    <t>BE-V162102</t>
  </si>
  <si>
    <t>Tyloveto-20</t>
  </si>
  <si>
    <t>12 x 100 ml</t>
  </si>
  <si>
    <t>162102-01</t>
  </si>
  <si>
    <t>TYLOVETO-20 SOL INJ 20% 100ML   VMD</t>
  </si>
  <si>
    <t>flacon  1 X 100 ML</t>
  </si>
  <si>
    <t>497297-02</t>
  </si>
  <si>
    <t>BE-V497297</t>
  </si>
  <si>
    <t>TYLUCYL 200 mg/ml</t>
  </si>
  <si>
    <t>497297-03</t>
  </si>
  <si>
    <t>TYLUCYL 250ml</t>
  </si>
  <si>
    <t>399603-02</t>
  </si>
  <si>
    <t>BE-V399603</t>
  </si>
  <si>
    <t>UBIFLOX 100 MG/ML - 10 % VETER 100 ML</t>
  </si>
  <si>
    <t>322131-03</t>
  </si>
  <si>
    <t>BE-V322131</t>
  </si>
  <si>
    <t>322131-01</t>
  </si>
  <si>
    <t>UBROLEXIN opl. intramam. 20x 10 g</t>
  </si>
  <si>
    <t>497991-03</t>
  </si>
  <si>
    <t>BE-V497991</t>
  </si>
  <si>
    <t>408003-02</t>
  </si>
  <si>
    <t>BE-V408003</t>
  </si>
  <si>
    <t xml:space="preserve">UBROSTAR DRY COW   (Boehringer Ingelheim vetmedica) </t>
  </si>
  <si>
    <t>Boehringer Ingelheim International</t>
  </si>
  <si>
    <t>applic 60 X  5 ML</t>
  </si>
  <si>
    <t>408003-01</t>
  </si>
  <si>
    <t>applic 20 X  5 ML</t>
  </si>
  <si>
    <t>338292-02</t>
  </si>
  <si>
    <t>BE-V338292</t>
  </si>
  <si>
    <t>UNISOL 100 MG/ML (10% 1L)</t>
  </si>
  <si>
    <t>429326-04</t>
  </si>
  <si>
    <t>BE-V429326</t>
  </si>
  <si>
    <t>429317-01</t>
  </si>
  <si>
    <t>BE-V429317</t>
  </si>
  <si>
    <t>Veclavam 250MG FLAVOUR 20CO</t>
  </si>
  <si>
    <t>20</t>
  </si>
  <si>
    <t>429317-02</t>
  </si>
  <si>
    <t>VECLAVAM 250MG FLAVOUR 50CO</t>
  </si>
  <si>
    <t>429326-02</t>
  </si>
  <si>
    <t>Veclavam 500MG FLAVOUR 20CO</t>
  </si>
  <si>
    <t>429326-03</t>
  </si>
  <si>
    <t>VECLAVAM 500MG FLAVOUR 50CO</t>
  </si>
  <si>
    <t>429301-03</t>
  </si>
  <si>
    <t>BE-V429301</t>
  </si>
  <si>
    <t>VECLAVAM 50MG FLAVOUR 100CO</t>
  </si>
  <si>
    <t>429301-01</t>
  </si>
  <si>
    <t>Veclavam 50MG FLAVOUR 20CO</t>
  </si>
  <si>
    <t>392567-01</t>
  </si>
  <si>
    <t>EU/2/10/107/009</t>
  </si>
  <si>
    <t>VERAFLOX HOND 7 TABL VETER 120 MG</t>
  </si>
  <si>
    <t>tabl 7</t>
  </si>
  <si>
    <t>392524-01</t>
  </si>
  <si>
    <t>EU/2/10/107/005</t>
  </si>
  <si>
    <t>VERAFLOX HOND 7 TABL VETER 60 MG</t>
  </si>
  <si>
    <t>392585-01</t>
  </si>
  <si>
    <t>EU/2/10/107/011</t>
  </si>
  <si>
    <t>VERAFLOX HOND 70 TABL VETER 120 MG</t>
  </si>
  <si>
    <t>392542-01</t>
  </si>
  <si>
    <t>EU/2/10/107/007</t>
  </si>
  <si>
    <t>VERAFLOX HOND 70 TABL VETER 60 MG</t>
  </si>
  <si>
    <t>392481-01</t>
  </si>
  <si>
    <t>EU/2/10/107/001</t>
  </si>
  <si>
    <t>VERAFLOX HOND/KAT 7 TABL VETER 15 MG</t>
  </si>
  <si>
    <t>392506-01</t>
  </si>
  <si>
    <t>EU/2/10/107/003</t>
  </si>
  <si>
    <t>VERAFLOX HOND/KAT 70 TABL VETER 15 MG</t>
  </si>
  <si>
    <t>392603-01</t>
  </si>
  <si>
    <t>EU/2/10/107/013</t>
  </si>
  <si>
    <t>VERAFLOX KAT ORALE SUSP VETER FLAC 15 ML</t>
  </si>
  <si>
    <t>flacon 15 ML</t>
  </si>
  <si>
    <t>345667-02</t>
  </si>
  <si>
    <t>BE-V345667</t>
  </si>
  <si>
    <t>VETMULIN 100 mg/g orale granule varkens</t>
  </si>
  <si>
    <t>346333-01</t>
  </si>
  <si>
    <t>BE-V346333</t>
  </si>
  <si>
    <t>VETMULIN 162 MG/ML 100ML</t>
  </si>
  <si>
    <t>333471-01</t>
  </si>
  <si>
    <t>BE-V333471</t>
  </si>
  <si>
    <t>VETMULIN 450 MG/G GRAN 1KG</t>
  </si>
  <si>
    <t>260994-02</t>
  </si>
  <si>
    <t>BE-V260994</t>
  </si>
  <si>
    <t>VETRIMOXIN 20 X 8 TABL VETER 450 MG</t>
  </si>
  <si>
    <t>tabl  160</t>
  </si>
  <si>
    <t>174867-02</t>
  </si>
  <si>
    <t>BE-V174867</t>
  </si>
  <si>
    <t>VETRIMOXIN LA VETER 250 ML</t>
  </si>
  <si>
    <t>158663-03</t>
  </si>
  <si>
    <t>BE-V158663</t>
  </si>
  <si>
    <t>VETRIMOXIN TABL 500 VETER 150 MG</t>
  </si>
  <si>
    <t>270733-05</t>
  </si>
  <si>
    <t>BE-V270733</t>
  </si>
  <si>
    <t>VIRBACTAN 120INJ</t>
  </si>
  <si>
    <t>270733-04</t>
  </si>
  <si>
    <t>VIRBACTAN SUSP 150 mg/injecteur (3 g) 15 X 4 applic</t>
  </si>
  <si>
    <t>applic  60 x 3 G</t>
  </si>
  <si>
    <t>270733-03</t>
  </si>
  <si>
    <t>VIRBACTAN SUSP IMM VETER 6 X 4 INJ</t>
  </si>
  <si>
    <t>applic  24 x 3 G</t>
  </si>
  <si>
    <t>377413-01</t>
  </si>
  <si>
    <t>BE-V377413</t>
  </si>
  <si>
    <t>XEDEN 12 TABL VETER 200 MG</t>
  </si>
  <si>
    <t>320607-02</t>
  </si>
  <si>
    <t>BE-V320607</t>
  </si>
  <si>
    <t>XEDEN 150MG HOND  TABL 20X 6</t>
  </si>
  <si>
    <t>tabl  120</t>
  </si>
  <si>
    <t>377413-02</t>
  </si>
  <si>
    <t>XEDEN 200MG HOND 120CO</t>
  </si>
  <si>
    <t>320591-01</t>
  </si>
  <si>
    <t>BE-V320591</t>
  </si>
  <si>
    <t>XEDEN HOND VETER 10   TABL 50 MG</t>
  </si>
  <si>
    <t>320591-02</t>
  </si>
  <si>
    <t>XEDEN HOND VETER 100 TABL 50 MG</t>
  </si>
  <si>
    <t>320607-01</t>
  </si>
  <si>
    <t>XEDEN HOND VETER 12 TABL 150 MG</t>
  </si>
  <si>
    <t>320582-01</t>
  </si>
  <si>
    <t>BE-V320582</t>
  </si>
  <si>
    <t>XEDEN KAT  VETER 12  TABL 15 MG</t>
  </si>
  <si>
    <t>320582-05</t>
  </si>
  <si>
    <t>XEDEN KAT  VETER 120 TABL 15 MG</t>
  </si>
  <si>
    <t>503306-01</t>
  </si>
  <si>
    <t>EU/2/08/082/007</t>
  </si>
  <si>
    <t>ZACTRAN 50 ML</t>
  </si>
  <si>
    <t>flacon 50  ML</t>
  </si>
  <si>
    <t>378217-01</t>
  </si>
  <si>
    <t>EU/2/08/082/004</t>
  </si>
  <si>
    <t>ZACTRAN OPLOS VETER 100 ML</t>
  </si>
  <si>
    <t>513280-01</t>
  </si>
  <si>
    <t>EU/2/17/210/002</t>
  </si>
  <si>
    <t>ZELERIS florfenicol: 400 mg/ml, meloxicam 5mg/ml</t>
  </si>
  <si>
    <t>513297-01</t>
  </si>
  <si>
    <t>EU/2/17/210/003</t>
  </si>
  <si>
    <t>fles 250 ml</t>
  </si>
  <si>
    <t>476586-04</t>
  </si>
  <si>
    <t>BE-V476586</t>
  </si>
  <si>
    <t>ZODON 264MG 120 CO</t>
  </si>
  <si>
    <t>476560-04</t>
  </si>
  <si>
    <t>BE-V476560</t>
  </si>
  <si>
    <t>ZODON 88MG 120 CO</t>
  </si>
  <si>
    <t>476595-01</t>
  </si>
  <si>
    <t>BE-V476595</t>
  </si>
  <si>
    <t>ZODON OR. SUSP 25MG/ML 20ML</t>
  </si>
  <si>
    <t>408502-01</t>
  </si>
  <si>
    <t>EU/2/11/124/006</t>
  </si>
  <si>
    <t>ZUPREVO  RUND VETER 50 ML</t>
  </si>
  <si>
    <t>408475-01</t>
  </si>
  <si>
    <t>EU/2/11/124/003</t>
  </si>
  <si>
    <t>ZUPREVO 40MG/ML VARKEN 100ML</t>
  </si>
  <si>
    <t>408484-01</t>
  </si>
  <si>
    <t>EU/2/11/124/004</t>
  </si>
  <si>
    <t>ZUPREVO 40MG/ML VARKEN 250ML</t>
  </si>
  <si>
    <t>10 g + 30 ml</t>
  </si>
  <si>
    <t>NOVOMATE 277,8 mg/ml (10 g poeder + 30 ml oplosmiddel)</t>
  </si>
  <si>
    <t>Amoxy Active Pot 1 kg</t>
  </si>
  <si>
    <t>Amoxy Active Emmer 5 kg</t>
  </si>
  <si>
    <t>METHOXASOL 20/100 MG/ML 5 L</t>
  </si>
  <si>
    <t>430927-02</t>
  </si>
  <si>
    <t>VETPHARM</t>
  </si>
  <si>
    <t>NOROCLAV VETER 100 TABL 50 MG (Blister)</t>
  </si>
  <si>
    <t>NOROCLAV VETER 20 TABL 50 MG (Blister)</t>
  </si>
  <si>
    <t>Noroclav (Pot)</t>
  </si>
  <si>
    <t>Veclavam 500 mg</t>
  </si>
  <si>
    <t>PAROFOR 140MG/ML OR. SOL. 250ML</t>
  </si>
  <si>
    <t>THERIOS KAT VETER 200 KAUWTABL 75 MG</t>
  </si>
  <si>
    <t>Tildosin 250 mg (Can)</t>
  </si>
  <si>
    <t>Tylogran (Securitainer)</t>
  </si>
  <si>
    <t>Aivlosin</t>
  </si>
  <si>
    <t>Doxx-Sol</t>
  </si>
  <si>
    <t>Enrodexil</t>
  </si>
  <si>
    <t>Enroveto</t>
  </si>
  <si>
    <t>Fenoflox</t>
  </si>
  <si>
    <t>Floxamax</t>
  </si>
  <si>
    <t>Gabbrovet</t>
  </si>
  <si>
    <t>Hymatil</t>
  </si>
  <si>
    <t>Octacillin</t>
  </si>
  <si>
    <t>Pharmasin Oral Granules</t>
  </si>
  <si>
    <t>338633-01</t>
  </si>
  <si>
    <t>343971-01</t>
  </si>
  <si>
    <t>273621-01</t>
  </si>
  <si>
    <t>273621-03</t>
  </si>
  <si>
    <t>378664-02</t>
  </si>
  <si>
    <t>468826-02</t>
  </si>
  <si>
    <t>392962-02</t>
  </si>
  <si>
    <t>365486-02</t>
  </si>
  <si>
    <t>363072-07</t>
  </si>
  <si>
    <t>355144-02</t>
  </si>
  <si>
    <t>350296-02</t>
  </si>
  <si>
    <t>381945-03</t>
  </si>
  <si>
    <t>357095-01</t>
  </si>
  <si>
    <t>305225-01</t>
  </si>
  <si>
    <t>Arentor DC</t>
  </si>
  <si>
    <t>BE-V536426</t>
  </si>
  <si>
    <t>536426-01</t>
  </si>
  <si>
    <t>20 x 3 g + 20 x Cleansing swab</t>
  </si>
  <si>
    <t>BE-V530151</t>
  </si>
  <si>
    <t>530151-04</t>
  </si>
  <si>
    <t>1000 ml + 1 x Dose dispenser</t>
  </si>
  <si>
    <t>530151-03</t>
  </si>
  <si>
    <t>500 ml + 1 x Dose dispenser</t>
  </si>
  <si>
    <t>V.M.D.</t>
  </si>
  <si>
    <t>Moxapulvis</t>
  </si>
  <si>
    <t>BE-V528524</t>
  </si>
  <si>
    <t>528524-02</t>
  </si>
  <si>
    <t>Laboratorios Syva</t>
  </si>
  <si>
    <t>Peniyet Vet</t>
  </si>
  <si>
    <t>BE-V541520</t>
  </si>
  <si>
    <t>541520-02</t>
  </si>
  <si>
    <t>541520-01</t>
  </si>
  <si>
    <t>Code 2015-16-17-18-19</t>
  </si>
  <si>
    <t>Eco Animal Health</t>
  </si>
  <si>
    <t>40 g</t>
  </si>
  <si>
    <t>500 g</t>
  </si>
  <si>
    <t>Aantal verkochte verpakkingen 2019</t>
  </si>
  <si>
    <t>BE-V365486</t>
  </si>
  <si>
    <t>BE-V305225</t>
  </si>
  <si>
    <t>BE-V350296</t>
  </si>
  <si>
    <t>BE-V392962</t>
  </si>
  <si>
    <t>BE-V357095</t>
  </si>
  <si>
    <t>BE-V343971</t>
  </si>
  <si>
    <t>BE-V338633</t>
  </si>
  <si>
    <t>Som, lijst verkochte verpakingen 2019</t>
  </si>
  <si>
    <t>EMDOTRIM MIX PDR OPLOSB 60 % VETER 1 KG</t>
  </si>
  <si>
    <t>EMDOTRIM MIX PDR OPLOSB 60 % VETER 500 G</t>
  </si>
  <si>
    <t>EMDOTRIM MIX PDR OPLOSB 60%  VETER 2KG</t>
  </si>
  <si>
    <t>UBROLEXIN opl. intramam. 10x 10 g</t>
  </si>
  <si>
    <t>applic 20 x 10 g</t>
  </si>
  <si>
    <t>applic  10 x 10 g</t>
  </si>
  <si>
    <t>Vetcare Oy</t>
  </si>
  <si>
    <t>20 tubes 10G</t>
  </si>
  <si>
    <t>UBROPEN 600 mg 20 x 10 g</t>
  </si>
  <si>
    <r>
      <t xml:space="preserve">FORCYL </t>
    </r>
    <r>
      <rPr>
        <b/>
        <sz val="12"/>
        <color theme="1"/>
        <rFont val="Times New Roman"/>
        <family val="1"/>
      </rPr>
      <t xml:space="preserve">SWINE </t>
    </r>
    <r>
      <rPr>
        <sz val="12"/>
        <color theme="1"/>
        <rFont val="Times New Roman"/>
        <family val="1"/>
      </rPr>
      <t xml:space="preserve"> 160 MG/ML 50ML</t>
    </r>
  </si>
  <si>
    <t>FORCYL SWINE 160 MG/ML 100ML</t>
  </si>
  <si>
    <t>*Updated 08-02-2020</t>
  </si>
  <si>
    <t>Data Collectie 2019: updated versie NL: 08/02/2020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</si>
</sst>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00\-000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 tint="4.9989318521683403E-2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i/>
      <sz val="11"/>
      <name val="Times New Roman"/>
      <family val="1"/>
    </font>
    <font>
      <i/>
      <u/>
      <sz val="12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164" fontId="4" fillId="0" borderId="1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/>
    <xf numFmtId="0" fontId="12" fillId="0" borderId="0" xfId="0" applyFont="1"/>
    <xf numFmtId="0" fontId="0" fillId="0" borderId="0" xfId="0" applyProtection="1">
      <protection locked="0"/>
    </xf>
    <xf numFmtId="0" fontId="0" fillId="0" borderId="0" xfId="0" applyBorder="1"/>
    <xf numFmtId="0" fontId="10" fillId="0" borderId="0" xfId="0" applyFont="1" applyBorder="1"/>
    <xf numFmtId="0" fontId="13" fillId="0" borderId="0" xfId="0" applyFont="1" applyBorder="1"/>
    <xf numFmtId="0" fontId="14" fillId="0" borderId="0" xfId="14" applyFont="1" applyBorder="1"/>
    <xf numFmtId="0" fontId="12" fillId="0" borderId="0" xfId="0" applyFont="1" applyFill="1"/>
    <xf numFmtId="0" fontId="0" fillId="0" borderId="0" xfId="0" applyFill="1"/>
    <xf numFmtId="0" fontId="0" fillId="0" borderId="0" xfId="0" applyFont="1"/>
    <xf numFmtId="0" fontId="1" fillId="0" borderId="0" xfId="14"/>
    <xf numFmtId="0" fontId="1" fillId="0" borderId="0" xfId="14" applyBorder="1"/>
    <xf numFmtId="0" fontId="3" fillId="0" borderId="2" xfId="0" applyFont="1" applyBorder="1" applyAlignment="1" applyProtection="1">
      <alignment horizontal="right"/>
    </xf>
    <xf numFmtId="0" fontId="15" fillId="0" borderId="2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vertical="top"/>
    </xf>
    <xf numFmtId="0" fontId="9" fillId="0" borderId="2" xfId="0" applyFont="1" applyBorder="1" applyProtection="1"/>
    <xf numFmtId="0" fontId="0" fillId="0" borderId="0" xfId="0" applyProtection="1"/>
    <xf numFmtId="0" fontId="0" fillId="0" borderId="0" xfId="0" applyFill="1" applyProtection="1"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NumberFormat="1" applyFont="1" applyFill="1" applyBorder="1" applyAlignment="1" applyProtection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 applyProtection="1">
      <alignment horizontal="center"/>
    </xf>
    <xf numFmtId="2" fontId="9" fillId="3" borderId="1" xfId="0" applyNumberFormat="1" applyFont="1" applyFill="1" applyBorder="1" applyProtection="1"/>
    <xf numFmtId="0" fontId="0" fillId="3" borderId="0" xfId="0" applyFill="1" applyAlignment="1" applyProtection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2" fontId="4" fillId="4" borderId="6" xfId="0" applyNumberFormat="1" applyFont="1" applyFill="1" applyBorder="1" applyAlignment="1" applyProtection="1">
      <alignment horizontal="right"/>
      <protection locked="0"/>
    </xf>
    <xf numFmtId="2" fontId="4" fillId="4" borderId="7" xfId="0" applyNumberFormat="1" applyFont="1" applyFill="1" applyBorder="1" applyAlignment="1" applyProtection="1">
      <alignment horizontal="right"/>
      <protection locked="0"/>
    </xf>
    <xf numFmtId="2" fontId="4" fillId="4" borderId="7" xfId="0" applyNumberFormat="1" applyFont="1" applyFill="1" applyBorder="1" applyAlignment="1">
      <alignment horizontal="right"/>
    </xf>
    <xf numFmtId="2" fontId="17" fillId="4" borderId="7" xfId="0" applyNumberFormat="1" applyFont="1" applyFill="1" applyBorder="1" applyAlignment="1">
      <alignment horizontal="right"/>
    </xf>
    <xf numFmtId="2" fontId="4" fillId="4" borderId="8" xfId="0" applyNumberFormat="1" applyFont="1" applyFill="1" applyBorder="1" applyAlignment="1" applyProtection="1">
      <alignment horizontal="right"/>
      <protection locked="0"/>
    </xf>
    <xf numFmtId="164" fontId="4" fillId="0" borderId="9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left"/>
    </xf>
    <xf numFmtId="0" fontId="4" fillId="0" borderId="11" xfId="0" applyNumberFormat="1" applyFont="1" applyFill="1" applyBorder="1" applyAlignment="1" applyProtection="1">
      <alignment horizontal="right"/>
    </xf>
    <xf numFmtId="164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right"/>
    </xf>
    <xf numFmtId="0" fontId="4" fillId="0" borderId="13" xfId="0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right"/>
      <protection locked="0"/>
    </xf>
    <xf numFmtId="164" fontId="4" fillId="0" borderId="12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 applyProtection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left"/>
    </xf>
    <xf numFmtId="0" fontId="4" fillId="0" borderId="17" xfId="0" applyNumberFormat="1" applyFont="1" applyFill="1" applyBorder="1" applyAlignment="1" applyProtection="1">
      <alignment horizontal="right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8" xfId="2" applyFont="1" applyFill="1" applyBorder="1" applyAlignment="1" applyProtection="1">
      <alignment horizontal="center" vertical="center"/>
    </xf>
    <xf numFmtId="0" fontId="8" fillId="2" borderId="18" xfId="4" applyFont="1" applyFill="1" applyBorder="1" applyAlignment="1" applyProtection="1">
      <alignment horizontal="left" vertical="center"/>
    </xf>
    <xf numFmtId="0" fontId="8" fillId="2" borderId="18" xfId="5" applyFont="1" applyFill="1" applyBorder="1" applyAlignment="1" applyProtection="1">
      <alignment horizontal="center" vertical="center" wrapText="1"/>
    </xf>
    <xf numFmtId="0" fontId="8" fillId="2" borderId="19" xfId="5" applyFont="1" applyFill="1" applyBorder="1" applyAlignment="1" applyProtection="1">
      <alignment horizontal="center" vertical="center"/>
    </xf>
  </cellXfs>
  <cellStyles count="15">
    <cellStyle name="Comma 2" xfId="6"/>
    <cellStyle name="Comma 2 2" xfId="7"/>
    <cellStyle name="Excel Built-in Normal" xfId="8"/>
    <cellStyle name="Hyperlink" xfId="14" builtinId="8"/>
    <cellStyle name="Hyperlink 2" xfId="1"/>
    <cellStyle name="Normal" xfId="0" builtinId="0"/>
    <cellStyle name="Normal 2" xfId="2"/>
    <cellStyle name="Normal 3" xfId="3"/>
    <cellStyle name="Normal 4" xfId="4"/>
    <cellStyle name="Normal 5" xfId="5"/>
    <cellStyle name="Normal 6" xfId="9"/>
    <cellStyle name="Normal 6 2" xfId="10"/>
    <cellStyle name="Percent 2" xfId="11"/>
    <cellStyle name="Percent 3" xfId="12"/>
    <cellStyle name="Standaard 2" xfId="13"/>
  </cellStyles>
  <dxfs count="6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verse\Belvetsac\BelVETSAC%202012\compare%20belvetsac%20ESVAC%20TEMPLATES\Synchron_template_ESVAC-WITH%20belvets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elvetsac-Esvac-2012\ESVAC%202012\ESVAC%20Data%20Form_BE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$\rjashari\My%20Documents\datasets%20opgemaakt%20door%20sarah\ESVAC%202012\Belgium%20-%20ESVAC%20register%202012_template_Definiti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$\rjashari\My%20Documents\datasets%20opgemaakt%20door%20sarah\ESVAC%202012\Belgium%20-%20ESVAC%20register%202011.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elvetsac-Esvac-2018/Bart%20Hoet%20FAGG/TABLE_2019_SEM1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to be Reported"/>
      <sheetName val="Questionnaire"/>
      <sheetName val="Data Collection FormPrev"/>
      <sheetName val="Data Collection FormStep1"/>
      <sheetName val="Data Collection FormsTEP2"/>
      <sheetName val="Data Collection FormStep0"/>
      <sheetName val="Data Collection Form"/>
      <sheetName val="CHECK_rj"/>
      <sheetName val="Data Collection Form+PRODROUG"/>
      <sheetName val="CHECK_rj+PRODROUG"/>
      <sheetName val="CHECK-esvac_tempLATE-DEF"/>
      <sheetName val="CONV FACT IU"/>
      <sheetName val="CONV FACT PRODR"/>
      <sheetName val="ATCvet CLASSIFICATION"/>
      <sheetName val="PACKSIZEU"/>
      <sheetName val="STRENGHTU"/>
      <sheetName val="FORM"/>
      <sheetName val="ATCvet CODES"/>
      <sheetName val="INGR"/>
      <sheetName val="SPECIES"/>
      <sheetName val="COUNTRY ISO Codes"/>
    </sheetNames>
    <sheetDataSet>
      <sheetData sheetId="0"/>
      <sheetData sheetId="1"/>
      <sheetData sheetId="2"/>
      <sheetData sheetId="3">
        <row r="3">
          <cell r="D3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ML</v>
          </cell>
        </row>
        <row r="3">
          <cell r="A3" t="str">
            <v>L</v>
          </cell>
        </row>
        <row r="4">
          <cell r="A4" t="str">
            <v>G</v>
          </cell>
        </row>
        <row r="5">
          <cell r="A5" t="str">
            <v>KG</v>
          </cell>
        </row>
        <row r="6">
          <cell r="A6" t="str">
            <v>PIECE</v>
          </cell>
        </row>
      </sheetData>
      <sheetData sheetId="15">
        <row r="2">
          <cell r="A2" t="str">
            <v>MG/ML</v>
          </cell>
        </row>
        <row r="3">
          <cell r="A3" t="str">
            <v>MG/G</v>
          </cell>
        </row>
        <row r="4">
          <cell r="A4" t="str">
            <v>MG/PIECE</v>
          </cell>
        </row>
        <row r="5">
          <cell r="A5" t="str">
            <v>G/KG</v>
          </cell>
        </row>
        <row r="6">
          <cell r="A6" t="str">
            <v>G/L</v>
          </cell>
        </row>
        <row r="7">
          <cell r="A7" t="str">
            <v>G/PIECE</v>
          </cell>
        </row>
        <row r="8">
          <cell r="A8" t="str">
            <v>IU/ML</v>
          </cell>
        </row>
        <row r="9">
          <cell r="A9" t="str">
            <v>IU/G</v>
          </cell>
        </row>
        <row r="10">
          <cell r="A10" t="str">
            <v>IU/PIECE</v>
          </cell>
        </row>
        <row r="11">
          <cell r="A11" t="str">
            <v>IU/KG</v>
          </cell>
        </row>
      </sheetData>
      <sheetData sheetId="16">
        <row r="2">
          <cell r="B2" t="str">
            <v>INJ</v>
          </cell>
        </row>
        <row r="3">
          <cell r="B3" t="str">
            <v xml:space="preserve">INTRAMAM </v>
          </cell>
        </row>
        <row r="4">
          <cell r="B4" t="str">
            <v xml:space="preserve">INTRAMAM-DC </v>
          </cell>
        </row>
        <row r="5">
          <cell r="B5" t="str">
            <v>ORAL POWD</v>
          </cell>
        </row>
        <row r="6">
          <cell r="B6" t="str">
            <v>ORAL POWD-IND</v>
          </cell>
        </row>
        <row r="7">
          <cell r="B7" t="str">
            <v>ORAL POWD-HERD</v>
          </cell>
        </row>
        <row r="8">
          <cell r="B8" t="str">
            <v>ORAL SOLU-IND</v>
          </cell>
        </row>
        <row r="9">
          <cell r="B9" t="str">
            <v>ORAL SOLU-HERD</v>
          </cell>
        </row>
        <row r="10">
          <cell r="B10" t="str">
            <v>ORAL PASTA</v>
          </cell>
        </row>
        <row r="11">
          <cell r="B11" t="str">
            <v>PREMIX</v>
          </cell>
        </row>
        <row r="12">
          <cell r="B12" t="str">
            <v>TABL</v>
          </cell>
        </row>
        <row r="13">
          <cell r="B13" t="str">
            <v>INTRAUT</v>
          </cell>
        </row>
        <row r="14">
          <cell r="B14" t="str">
            <v>BOLUS</v>
          </cell>
        </row>
      </sheetData>
      <sheetData sheetId="17">
        <row r="2">
          <cell r="A2" t="str">
            <v>QA07AA01</v>
          </cell>
        </row>
        <row r="3">
          <cell r="A3" t="str">
            <v>QA07AA02</v>
          </cell>
        </row>
        <row r="4">
          <cell r="A4" t="str">
            <v>QA07AA03</v>
          </cell>
        </row>
        <row r="5">
          <cell r="A5" t="str">
            <v>QA07AA04</v>
          </cell>
        </row>
        <row r="6">
          <cell r="A6" t="str">
            <v>QA07AA05</v>
          </cell>
        </row>
        <row r="7">
          <cell r="A7" t="str">
            <v>QA07AA06</v>
          </cell>
        </row>
        <row r="8">
          <cell r="A8" t="str">
            <v>QA07AA07</v>
          </cell>
        </row>
        <row r="9">
          <cell r="A9" t="str">
            <v>QA07AA08</v>
          </cell>
        </row>
        <row r="10">
          <cell r="A10" t="str">
            <v>QA07AA09</v>
          </cell>
        </row>
        <row r="11">
          <cell r="A11" t="str">
            <v>QA07AA10</v>
          </cell>
        </row>
        <row r="12">
          <cell r="A12" t="str">
            <v>QA07AA11</v>
          </cell>
        </row>
        <row r="13">
          <cell r="A13" t="str">
            <v>QA07AA51</v>
          </cell>
        </row>
        <row r="14">
          <cell r="A14" t="str">
            <v>QA07AA54</v>
          </cell>
        </row>
        <row r="15">
          <cell r="A15" t="str">
            <v>QA07AA90</v>
          </cell>
        </row>
        <row r="16">
          <cell r="A16" t="str">
            <v>QA07AA91</v>
          </cell>
        </row>
        <row r="17">
          <cell r="A17" t="str">
            <v>QA07AA92</v>
          </cell>
        </row>
        <row r="18">
          <cell r="A18" t="str">
            <v>QA07AA93</v>
          </cell>
        </row>
        <row r="19">
          <cell r="A19" t="str">
            <v>QA07AA99</v>
          </cell>
        </row>
        <row r="20">
          <cell r="A20" t="str">
            <v>QA07AB02</v>
          </cell>
        </row>
        <row r="21">
          <cell r="A21" t="str">
            <v>QA07AB03</v>
          </cell>
        </row>
        <row r="22">
          <cell r="A22" t="str">
            <v>QA07AB04</v>
          </cell>
        </row>
        <row r="23">
          <cell r="A23" t="str">
            <v>QA07AB20</v>
          </cell>
        </row>
        <row r="24">
          <cell r="A24" t="str">
            <v>QA07AB90</v>
          </cell>
        </row>
        <row r="25">
          <cell r="A25" t="str">
            <v>QA07AB92</v>
          </cell>
        </row>
        <row r="26">
          <cell r="A26" t="str">
            <v>QA07AB99</v>
          </cell>
        </row>
        <row r="27">
          <cell r="A27" t="str">
            <v>QG01AA01</v>
          </cell>
        </row>
        <row r="28">
          <cell r="A28" t="str">
            <v>QG01AA02</v>
          </cell>
        </row>
        <row r="29">
          <cell r="A29" t="str">
            <v>QG01AA03</v>
          </cell>
        </row>
        <row r="30">
          <cell r="A30" t="str">
            <v>QG01AA04</v>
          </cell>
        </row>
        <row r="31">
          <cell r="A31" t="str">
            <v>QG01AA05</v>
          </cell>
        </row>
        <row r="32">
          <cell r="A32" t="str">
            <v>QG01AA06</v>
          </cell>
        </row>
        <row r="33">
          <cell r="A33" t="str">
            <v>QG01AA07</v>
          </cell>
        </row>
        <row r="34">
          <cell r="A34" t="str">
            <v>QG01AA08</v>
          </cell>
        </row>
        <row r="35">
          <cell r="A35" t="str">
            <v>QG01AA09</v>
          </cell>
        </row>
        <row r="36">
          <cell r="A36" t="str">
            <v>QG01AA10</v>
          </cell>
        </row>
        <row r="37">
          <cell r="A37" t="str">
            <v>QG01AA11</v>
          </cell>
        </row>
        <row r="38">
          <cell r="A38" t="str">
            <v>QG01AA51</v>
          </cell>
        </row>
        <row r="39">
          <cell r="A39" t="str">
            <v>QG01AA55</v>
          </cell>
        </row>
        <row r="40">
          <cell r="A40" t="str">
            <v>QG01AA90</v>
          </cell>
        </row>
        <row r="41">
          <cell r="A41" t="str">
            <v>QG01AA91</v>
          </cell>
        </row>
        <row r="42">
          <cell r="A42" t="str">
            <v>QG01AA99</v>
          </cell>
        </row>
        <row r="43">
          <cell r="A43" t="str">
            <v>QG01AE01</v>
          </cell>
        </row>
        <row r="44">
          <cell r="A44" t="str">
            <v>QG01AE10</v>
          </cell>
        </row>
        <row r="45">
          <cell r="A45" t="str">
            <v>QG51AA01</v>
          </cell>
        </row>
        <row r="46">
          <cell r="A46" t="str">
            <v>QG51AA02</v>
          </cell>
        </row>
        <row r="47">
          <cell r="A47" t="str">
            <v>QG51AA03</v>
          </cell>
        </row>
        <row r="48">
          <cell r="A48" t="str">
            <v>QG51AA04</v>
          </cell>
        </row>
        <row r="49">
          <cell r="A49" t="str">
            <v>QG51AA05</v>
          </cell>
        </row>
        <row r="50">
          <cell r="A50" t="str">
            <v>QG51AA06</v>
          </cell>
        </row>
        <row r="51">
          <cell r="A51" t="str">
            <v>QG51AA07</v>
          </cell>
        </row>
        <row r="52">
          <cell r="A52" t="str">
            <v>QG51AA08</v>
          </cell>
        </row>
        <row r="53">
          <cell r="A53" t="str">
            <v>QG51AG01</v>
          </cell>
        </row>
        <row r="54">
          <cell r="A54" t="str">
            <v>QG51AG02</v>
          </cell>
        </row>
        <row r="55">
          <cell r="A55" t="str">
            <v>QG51AG03</v>
          </cell>
        </row>
        <row r="56">
          <cell r="A56" t="str">
            <v>QG51AG04</v>
          </cell>
        </row>
        <row r="57">
          <cell r="A57" t="str">
            <v>QJ01AA01</v>
          </cell>
        </row>
        <row r="58">
          <cell r="A58" t="str">
            <v>QJ01AA02</v>
          </cell>
        </row>
        <row r="59">
          <cell r="A59" t="str">
            <v>QJ01AA03</v>
          </cell>
        </row>
        <row r="60">
          <cell r="A60" t="str">
            <v>QJ01AA04</v>
          </cell>
        </row>
        <row r="61">
          <cell r="A61" t="str">
            <v>QJ01AA05</v>
          </cell>
        </row>
        <row r="62">
          <cell r="A62" t="str">
            <v>QJ01AA06</v>
          </cell>
        </row>
        <row r="63">
          <cell r="A63" t="str">
            <v>QJ01AA07</v>
          </cell>
        </row>
        <row r="64">
          <cell r="A64" t="str">
            <v>QJ01AA08</v>
          </cell>
        </row>
        <row r="65">
          <cell r="A65" t="str">
            <v>QJ01AA09</v>
          </cell>
        </row>
        <row r="66">
          <cell r="A66" t="str">
            <v>QJ01AA10</v>
          </cell>
        </row>
        <row r="67">
          <cell r="A67" t="str">
            <v>QJ01AA11</v>
          </cell>
        </row>
        <row r="68">
          <cell r="A68" t="str">
            <v>QJ01AA12</v>
          </cell>
        </row>
        <row r="69">
          <cell r="A69" t="str">
            <v>QJ01AA20</v>
          </cell>
        </row>
        <row r="70">
          <cell r="A70" t="str">
            <v>QJ01AA53</v>
          </cell>
        </row>
        <row r="71">
          <cell r="A71" t="str">
            <v>QJ01AA56</v>
          </cell>
        </row>
        <row r="72">
          <cell r="A72" t="str">
            <v>QJ01BA01</v>
          </cell>
        </row>
        <row r="73">
          <cell r="A73" t="str">
            <v>QJ01BA02</v>
          </cell>
        </row>
        <row r="74">
          <cell r="A74" t="str">
            <v>QJ01BA52</v>
          </cell>
        </row>
        <row r="75">
          <cell r="A75" t="str">
            <v>QJ01BA90</v>
          </cell>
        </row>
        <row r="76">
          <cell r="A76" t="str">
            <v>QJ01BA99</v>
          </cell>
        </row>
        <row r="77">
          <cell r="A77" t="str">
            <v>QJ01CA01</v>
          </cell>
        </row>
        <row r="78">
          <cell r="A78" t="str">
            <v>QJ01CA02</v>
          </cell>
        </row>
        <row r="79">
          <cell r="A79" t="str">
            <v>QJ01CA03</v>
          </cell>
        </row>
        <row r="80">
          <cell r="A80" t="str">
            <v>QJ01CA04</v>
          </cell>
        </row>
        <row r="81">
          <cell r="A81" t="str">
            <v>QJ01CA05</v>
          </cell>
        </row>
        <row r="82">
          <cell r="A82" t="str">
            <v>QJ01CA06</v>
          </cell>
        </row>
        <row r="83">
          <cell r="A83" t="str">
            <v>QJ01CA07</v>
          </cell>
        </row>
        <row r="84">
          <cell r="A84" t="str">
            <v>QJ01CA08</v>
          </cell>
        </row>
        <row r="85">
          <cell r="A85" t="str">
            <v>QJ01CA09</v>
          </cell>
        </row>
        <row r="86">
          <cell r="A86" t="str">
            <v>QJ01CA10</v>
          </cell>
        </row>
        <row r="87">
          <cell r="A87" t="str">
            <v>QJ01CA11</v>
          </cell>
        </row>
        <row r="88">
          <cell r="A88" t="str">
            <v>QJ01CA12</v>
          </cell>
        </row>
        <row r="89">
          <cell r="A89" t="str">
            <v>QJ01CA13</v>
          </cell>
        </row>
        <row r="90">
          <cell r="A90" t="str">
            <v>QJ01CA14</v>
          </cell>
        </row>
        <row r="91">
          <cell r="A91" t="str">
            <v>QJ01CA15</v>
          </cell>
        </row>
        <row r="92">
          <cell r="A92" t="str">
            <v>QJ01CA16</v>
          </cell>
        </row>
        <row r="93">
          <cell r="A93" t="str">
            <v>QJ01CA17</v>
          </cell>
        </row>
        <row r="94">
          <cell r="A94" t="str">
            <v>QJ01CA18</v>
          </cell>
        </row>
        <row r="95">
          <cell r="A95" t="str">
            <v>QJ01CA19</v>
          </cell>
        </row>
        <row r="96">
          <cell r="A96" t="str">
            <v>QJ01CA20</v>
          </cell>
        </row>
        <row r="97">
          <cell r="A97" t="str">
            <v>QJ01CA51</v>
          </cell>
        </row>
        <row r="98">
          <cell r="A98" t="str">
            <v>QJ01CE01</v>
          </cell>
        </row>
        <row r="99">
          <cell r="A99" t="str">
            <v>QJ01CE02</v>
          </cell>
        </row>
        <row r="100">
          <cell r="A100" t="str">
            <v>QJ01CE03</v>
          </cell>
        </row>
        <row r="101">
          <cell r="A101" t="str">
            <v>QJ01CE04</v>
          </cell>
        </row>
        <row r="102">
          <cell r="A102" t="str">
            <v>QJ01CE05</v>
          </cell>
        </row>
        <row r="103">
          <cell r="A103" t="str">
            <v>QJ01CE06</v>
          </cell>
        </row>
        <row r="104">
          <cell r="A104" t="str">
            <v>QJ01CE07</v>
          </cell>
        </row>
        <row r="105">
          <cell r="A105" t="str">
            <v>QJ01CE08</v>
          </cell>
        </row>
        <row r="106">
          <cell r="A106" t="str">
            <v>QJ01CE09</v>
          </cell>
        </row>
        <row r="107">
          <cell r="A107" t="str">
            <v>QJ01CE10</v>
          </cell>
        </row>
        <row r="108">
          <cell r="A108" t="str">
            <v>QJ01CE30</v>
          </cell>
        </row>
        <row r="109">
          <cell r="A109" t="str">
            <v>QJ01CE90</v>
          </cell>
        </row>
        <row r="110">
          <cell r="A110" t="str">
            <v>QJ01CF01</v>
          </cell>
        </row>
        <row r="111">
          <cell r="A111" t="str">
            <v>QJ01CF02</v>
          </cell>
        </row>
        <row r="112">
          <cell r="A112" t="str">
            <v>QJ01CF03</v>
          </cell>
        </row>
        <row r="113">
          <cell r="A113" t="str">
            <v>QJ01CF04</v>
          </cell>
        </row>
        <row r="114">
          <cell r="A114" t="str">
            <v>QJ01CF05</v>
          </cell>
        </row>
        <row r="115">
          <cell r="A115" t="str">
            <v>QJ01CF06</v>
          </cell>
        </row>
        <row r="116">
          <cell r="A116" t="str">
            <v>QJ01CG01</v>
          </cell>
        </row>
        <row r="117">
          <cell r="A117" t="str">
            <v>QJ01CG02</v>
          </cell>
        </row>
        <row r="118">
          <cell r="A118" t="str">
            <v>QJ01CR01</v>
          </cell>
        </row>
        <row r="119">
          <cell r="A119" t="str">
            <v>QJ01CR02</v>
          </cell>
        </row>
        <row r="120">
          <cell r="A120" t="str">
            <v>QJ01CR03</v>
          </cell>
        </row>
        <row r="121">
          <cell r="A121" t="str">
            <v>QJ01CR04</v>
          </cell>
        </row>
        <row r="122">
          <cell r="A122" t="str">
            <v>QJ01CR05</v>
          </cell>
        </row>
        <row r="123">
          <cell r="A123" t="str">
            <v>QJ01CR50</v>
          </cell>
        </row>
        <row r="124">
          <cell r="A124" t="str">
            <v>QJ01DB01</v>
          </cell>
        </row>
        <row r="125">
          <cell r="A125" t="str">
            <v>QJ01DB02</v>
          </cell>
        </row>
        <row r="126">
          <cell r="A126" t="str">
            <v>QJ01DB03</v>
          </cell>
        </row>
        <row r="127">
          <cell r="A127" t="str">
            <v>QJ01DB04</v>
          </cell>
        </row>
        <row r="128">
          <cell r="A128" t="str">
            <v>QJ01DB05</v>
          </cell>
        </row>
        <row r="129">
          <cell r="A129" t="str">
            <v>QJ01DB06</v>
          </cell>
        </row>
        <row r="130">
          <cell r="A130" t="str">
            <v>QJ01DB07</v>
          </cell>
        </row>
        <row r="131">
          <cell r="A131" t="str">
            <v>QJ01DB08</v>
          </cell>
        </row>
        <row r="132">
          <cell r="A132" t="str">
            <v>QJ01DB09</v>
          </cell>
        </row>
        <row r="133">
          <cell r="A133" t="str">
            <v>QJ01DB10</v>
          </cell>
        </row>
        <row r="134">
          <cell r="A134" t="str">
            <v>QJ01DB11</v>
          </cell>
        </row>
        <row r="135">
          <cell r="A135" t="str">
            <v>QJ01DB12</v>
          </cell>
        </row>
        <row r="136">
          <cell r="A136" t="str">
            <v>QJ01DC01</v>
          </cell>
        </row>
        <row r="137">
          <cell r="A137" t="str">
            <v>QJ01DC02</v>
          </cell>
        </row>
        <row r="138">
          <cell r="A138" t="str">
            <v>QJ01DC03</v>
          </cell>
        </row>
        <row r="139">
          <cell r="A139" t="str">
            <v>QJ01DC04</v>
          </cell>
        </row>
        <row r="140">
          <cell r="A140" t="str">
            <v>QJ01DC05</v>
          </cell>
        </row>
        <row r="141">
          <cell r="A141" t="str">
            <v>QJ01DC06</v>
          </cell>
        </row>
        <row r="142">
          <cell r="A142" t="str">
            <v>QJ01DC07</v>
          </cell>
        </row>
        <row r="143">
          <cell r="A143" t="str">
            <v>QJ01DC08</v>
          </cell>
        </row>
        <row r="144">
          <cell r="A144" t="str">
            <v>QJ01DC09</v>
          </cell>
        </row>
        <row r="145">
          <cell r="A145" t="str">
            <v>QJ01DC10</v>
          </cell>
        </row>
        <row r="146">
          <cell r="A146" t="str">
            <v>QJ01DC11</v>
          </cell>
        </row>
        <row r="147">
          <cell r="A147" t="str">
            <v>QJ01DC12</v>
          </cell>
        </row>
        <row r="148">
          <cell r="A148" t="str">
            <v>QJ01DC13</v>
          </cell>
        </row>
        <row r="149">
          <cell r="A149" t="str">
            <v>QJ01DC14</v>
          </cell>
        </row>
        <row r="150">
          <cell r="A150" t="str">
            <v>QJ01DD01</v>
          </cell>
        </row>
        <row r="151">
          <cell r="A151" t="str">
            <v>QJ01DD02</v>
          </cell>
        </row>
        <row r="152">
          <cell r="A152" t="str">
            <v>QJ01DD03</v>
          </cell>
        </row>
        <row r="153">
          <cell r="A153" t="str">
            <v>QJ01DD04</v>
          </cell>
        </row>
        <row r="154">
          <cell r="A154" t="str">
            <v>QJ01DD05</v>
          </cell>
        </row>
        <row r="155">
          <cell r="A155" t="str">
            <v>QJ01DD06</v>
          </cell>
        </row>
        <row r="156">
          <cell r="A156" t="str">
            <v>QJ01DD07</v>
          </cell>
        </row>
        <row r="157">
          <cell r="A157" t="str">
            <v>QJ01DD08</v>
          </cell>
        </row>
        <row r="158">
          <cell r="A158" t="str">
            <v>QJ01DD09</v>
          </cell>
        </row>
        <row r="159">
          <cell r="A159" t="str">
            <v>QJ01DD10</v>
          </cell>
        </row>
        <row r="160">
          <cell r="A160" t="str">
            <v>QJ01DD11</v>
          </cell>
        </row>
        <row r="161">
          <cell r="A161" t="str">
            <v>QJ01DD12</v>
          </cell>
        </row>
        <row r="162">
          <cell r="A162" t="str">
            <v>QJ01DD13</v>
          </cell>
        </row>
        <row r="163">
          <cell r="A163" t="str">
            <v>QJ01DD14</v>
          </cell>
        </row>
        <row r="164">
          <cell r="A164" t="str">
            <v>QJ01DD15</v>
          </cell>
        </row>
        <row r="165">
          <cell r="A165" t="str">
            <v>QJ01DD16</v>
          </cell>
        </row>
        <row r="166">
          <cell r="A166" t="str">
            <v>QJ01DD17</v>
          </cell>
        </row>
        <row r="167">
          <cell r="A167" t="str">
            <v>QJ01DD54</v>
          </cell>
        </row>
        <row r="168">
          <cell r="A168" t="str">
            <v>QJ01DD62</v>
          </cell>
        </row>
        <row r="169">
          <cell r="A169" t="str">
            <v>QJ01DD90</v>
          </cell>
        </row>
        <row r="170">
          <cell r="A170" t="str">
            <v>QJ01DD91</v>
          </cell>
        </row>
        <row r="171">
          <cell r="A171" t="str">
            <v>QJ01DE01</v>
          </cell>
        </row>
        <row r="172">
          <cell r="A172" t="str">
            <v>QJ01DE02</v>
          </cell>
        </row>
        <row r="173">
          <cell r="A173" t="str">
            <v>QJ01DE03</v>
          </cell>
        </row>
        <row r="174">
          <cell r="A174" t="str">
            <v>QJ01DE90</v>
          </cell>
        </row>
        <row r="175">
          <cell r="A175" t="str">
            <v>QJ01DF01</v>
          </cell>
        </row>
        <row r="176">
          <cell r="A176" t="str">
            <v>QJ01DF02</v>
          </cell>
        </row>
        <row r="177">
          <cell r="A177" t="str">
            <v>QJ01DH02</v>
          </cell>
        </row>
        <row r="178">
          <cell r="A178" t="str">
            <v>QJ01DH03</v>
          </cell>
        </row>
        <row r="179">
          <cell r="A179" t="str">
            <v>QJ01DH04</v>
          </cell>
        </row>
        <row r="180">
          <cell r="A180" t="str">
            <v>QJ01DH05</v>
          </cell>
        </row>
        <row r="181">
          <cell r="A181" t="str">
            <v>QJ01DH51</v>
          </cell>
        </row>
        <row r="182">
          <cell r="A182" t="str">
            <v>QJ01DH55</v>
          </cell>
        </row>
        <row r="183">
          <cell r="A183" t="str">
            <v>QJ01DI01</v>
          </cell>
        </row>
        <row r="184">
          <cell r="A184" t="str">
            <v>QJ01DI02</v>
          </cell>
        </row>
        <row r="185">
          <cell r="A185" t="str">
            <v>QJ01EA01</v>
          </cell>
        </row>
        <row r="186">
          <cell r="A186" t="str">
            <v>QJ01EA02</v>
          </cell>
        </row>
        <row r="187">
          <cell r="A187" t="str">
            <v>QJ01EA03</v>
          </cell>
        </row>
        <row r="188">
          <cell r="A188" t="str">
            <v>QJ01EQ01</v>
          </cell>
        </row>
        <row r="189">
          <cell r="A189" t="str">
            <v>QJ01EQ02</v>
          </cell>
        </row>
        <row r="190">
          <cell r="A190" t="str">
            <v>QJ01EQ03</v>
          </cell>
        </row>
        <row r="191">
          <cell r="A191" t="str">
            <v>QJ01EQ04</v>
          </cell>
        </row>
        <row r="192">
          <cell r="A192" t="str">
            <v>QJ01EQ05</v>
          </cell>
        </row>
        <row r="193">
          <cell r="A193" t="str">
            <v>QJ01EQ06</v>
          </cell>
        </row>
        <row r="194">
          <cell r="A194" t="str">
            <v>QJ01EQ07</v>
          </cell>
        </row>
        <row r="195">
          <cell r="A195" t="str">
            <v>QJ01EQ08</v>
          </cell>
        </row>
        <row r="196">
          <cell r="A196" t="str">
            <v>QJ01EQ09</v>
          </cell>
        </row>
        <row r="197">
          <cell r="A197" t="str">
            <v>QJ01EQ10</v>
          </cell>
        </row>
        <row r="198">
          <cell r="A198" t="str">
            <v>QJ01EQ11</v>
          </cell>
        </row>
        <row r="199">
          <cell r="A199" t="str">
            <v>QJ01EQ12</v>
          </cell>
        </row>
        <row r="200">
          <cell r="A200" t="str">
            <v>QJ01EQ13</v>
          </cell>
        </row>
        <row r="201">
          <cell r="A201" t="str">
            <v>QJ01EQ14</v>
          </cell>
        </row>
        <row r="202">
          <cell r="A202" t="str">
            <v>QJ01EQ15</v>
          </cell>
        </row>
        <row r="203">
          <cell r="A203" t="str">
            <v>QJ01EQ16</v>
          </cell>
        </row>
        <row r="204">
          <cell r="A204" t="str">
            <v>QJ01EQ17</v>
          </cell>
        </row>
        <row r="205">
          <cell r="A205" t="str">
            <v>QJ01EQ30</v>
          </cell>
        </row>
        <row r="206">
          <cell r="A206" t="str">
            <v>QJ01EQ59</v>
          </cell>
        </row>
        <row r="207">
          <cell r="A207" t="str">
            <v>QJ01EW03</v>
          </cell>
        </row>
        <row r="208">
          <cell r="A208" t="str">
            <v>QJ01EW09</v>
          </cell>
        </row>
        <row r="209">
          <cell r="A209" t="str">
            <v>QJ01EW10</v>
          </cell>
        </row>
        <row r="210">
          <cell r="A210" t="str">
            <v>QJ01EW11</v>
          </cell>
        </row>
        <row r="211">
          <cell r="A211" t="str">
            <v>QJ01EW12</v>
          </cell>
        </row>
        <row r="212">
          <cell r="A212" t="str">
            <v>QJ01EW13</v>
          </cell>
        </row>
        <row r="213">
          <cell r="A213" t="str">
            <v>QJ01EW14</v>
          </cell>
        </row>
        <row r="214">
          <cell r="A214" t="str">
            <v>QJ01EW15</v>
          </cell>
        </row>
        <row r="215">
          <cell r="A215" t="str">
            <v>QJ01EW16</v>
          </cell>
        </row>
        <row r="216">
          <cell r="A216" t="str">
            <v>QJ01EW17</v>
          </cell>
        </row>
        <row r="217">
          <cell r="A217" t="str">
            <v>QJ01EW18</v>
          </cell>
        </row>
        <row r="218">
          <cell r="A218" t="str">
            <v>QJ01EW30</v>
          </cell>
        </row>
        <row r="219">
          <cell r="A219" t="str">
            <v>QJ01FA01</v>
          </cell>
        </row>
        <row r="220">
          <cell r="A220" t="str">
            <v>QJ01FA02</v>
          </cell>
        </row>
        <row r="221">
          <cell r="A221" t="str">
            <v>QJ01FA03</v>
          </cell>
        </row>
        <row r="222">
          <cell r="A222" t="str">
            <v>QJ01FA05</v>
          </cell>
        </row>
        <row r="223">
          <cell r="A223" t="str">
            <v>QJ01FA06</v>
          </cell>
        </row>
        <row r="224">
          <cell r="A224" t="str">
            <v>QJ01FA07</v>
          </cell>
        </row>
        <row r="225">
          <cell r="A225" t="str">
            <v>QJ01FA08</v>
          </cell>
        </row>
        <row r="226">
          <cell r="A226" t="str">
            <v>QJ01FA09</v>
          </cell>
        </row>
        <row r="227">
          <cell r="A227" t="str">
            <v>QJ01FA10</v>
          </cell>
        </row>
        <row r="228">
          <cell r="A228" t="str">
            <v>QJ01FA11</v>
          </cell>
        </row>
        <row r="229">
          <cell r="A229" t="str">
            <v>QJ01FA12</v>
          </cell>
        </row>
        <row r="230">
          <cell r="A230" t="str">
            <v>QJ01FA13</v>
          </cell>
        </row>
        <row r="231">
          <cell r="A231" t="str">
            <v>QJ01FA14</v>
          </cell>
        </row>
        <row r="232">
          <cell r="A232" t="str">
            <v>QJ01FA15</v>
          </cell>
        </row>
        <row r="233">
          <cell r="A233" t="str">
            <v>QJ01FA90</v>
          </cell>
        </row>
        <row r="234">
          <cell r="A234" t="str">
            <v>QJ01FA91</v>
          </cell>
        </row>
        <row r="235">
          <cell r="A235" t="str">
            <v>QJ01FA92</v>
          </cell>
        </row>
        <row r="236">
          <cell r="A236" t="str">
            <v>QJ01FA93</v>
          </cell>
        </row>
        <row r="237">
          <cell r="A237" t="str">
            <v>QJ01FA94</v>
          </cell>
        </row>
        <row r="238">
          <cell r="A238" t="str">
            <v>QJ01FA95</v>
          </cell>
        </row>
        <row r="239">
          <cell r="A239" t="str">
            <v>QJ01FA96</v>
          </cell>
        </row>
        <row r="240">
          <cell r="A240" t="str">
            <v>QJ01FF01</v>
          </cell>
        </row>
        <row r="241">
          <cell r="A241" t="str">
            <v>QJ01FF02</v>
          </cell>
        </row>
        <row r="242">
          <cell r="A242" t="str">
            <v>QJ01FF52</v>
          </cell>
        </row>
        <row r="243">
          <cell r="A243" t="str">
            <v>QJ01FG01</v>
          </cell>
        </row>
        <row r="244">
          <cell r="A244" t="str">
            <v>QJ01FG02</v>
          </cell>
        </row>
        <row r="245">
          <cell r="A245" t="str">
            <v>QJ01FG90</v>
          </cell>
        </row>
        <row r="246">
          <cell r="A246" t="str">
            <v>QJ01GA01</v>
          </cell>
        </row>
        <row r="247">
          <cell r="A247" t="str">
            <v>QJ01GA02</v>
          </cell>
        </row>
        <row r="248">
          <cell r="A248" t="str">
            <v>QJ01GA90</v>
          </cell>
        </row>
        <row r="249">
          <cell r="A249" t="str">
            <v>QJ01GB01</v>
          </cell>
        </row>
        <row r="250">
          <cell r="A250" t="str">
            <v>QJ01GB03</v>
          </cell>
        </row>
        <row r="251">
          <cell r="A251" t="str">
            <v>QJ01GB04</v>
          </cell>
        </row>
        <row r="252">
          <cell r="A252" t="str">
            <v>QJ01GB05</v>
          </cell>
        </row>
        <row r="253">
          <cell r="A253" t="str">
            <v>QJ01GB06</v>
          </cell>
        </row>
        <row r="254">
          <cell r="A254" t="str">
            <v>QJ01GB07</v>
          </cell>
        </row>
        <row r="255">
          <cell r="A255" t="str">
            <v>QJ01GB08</v>
          </cell>
        </row>
        <row r="256">
          <cell r="A256" t="str">
            <v>QJ01GB09</v>
          </cell>
        </row>
        <row r="257">
          <cell r="A257" t="str">
            <v>QJ01GB10</v>
          </cell>
        </row>
        <row r="258">
          <cell r="A258" t="str">
            <v>QJ01GB11</v>
          </cell>
        </row>
        <row r="259">
          <cell r="A259" t="str">
            <v>QJ01GB12</v>
          </cell>
        </row>
        <row r="260">
          <cell r="A260" t="str">
            <v>QJ01GB13</v>
          </cell>
        </row>
        <row r="261">
          <cell r="A261" t="str">
            <v>QJ01GB90</v>
          </cell>
        </row>
        <row r="262">
          <cell r="A262" t="str">
            <v>QJ01GB91</v>
          </cell>
        </row>
        <row r="263">
          <cell r="A263" t="str">
            <v>QJ01MA01</v>
          </cell>
        </row>
        <row r="264">
          <cell r="A264" t="str">
            <v>QJ01MA02</v>
          </cell>
        </row>
        <row r="265">
          <cell r="A265" t="str">
            <v>QJ01MA03</v>
          </cell>
        </row>
        <row r="266">
          <cell r="A266" t="str">
            <v>QJ01MA04</v>
          </cell>
        </row>
        <row r="267">
          <cell r="A267" t="str">
            <v>QJ01MA05</v>
          </cell>
        </row>
        <row r="268">
          <cell r="A268" t="str">
            <v>QJ01MA06</v>
          </cell>
        </row>
        <row r="269">
          <cell r="A269" t="str">
            <v>QJ01MA07</v>
          </cell>
        </row>
        <row r="270">
          <cell r="A270" t="str">
            <v>QJ01MA08</v>
          </cell>
        </row>
        <row r="271">
          <cell r="A271" t="str">
            <v>QJ01MA09</v>
          </cell>
        </row>
        <row r="272">
          <cell r="A272" t="str">
            <v>QJ01MA10</v>
          </cell>
        </row>
        <row r="273">
          <cell r="A273" t="str">
            <v>QJ01MA11</v>
          </cell>
        </row>
        <row r="274">
          <cell r="A274" t="str">
            <v>QJ01MA12</v>
          </cell>
        </row>
        <row r="275">
          <cell r="A275" t="str">
            <v>QJ01MA13</v>
          </cell>
        </row>
        <row r="276">
          <cell r="A276" t="str">
            <v>QJ01MA14</v>
          </cell>
        </row>
        <row r="277">
          <cell r="A277" t="str">
            <v>QJ01MA15</v>
          </cell>
        </row>
        <row r="278">
          <cell r="A278" t="str">
            <v>QJ01MA16</v>
          </cell>
        </row>
        <row r="279">
          <cell r="A279" t="str">
            <v>QJ01MA17</v>
          </cell>
        </row>
        <row r="280">
          <cell r="A280" t="str">
            <v>QJ01MA18</v>
          </cell>
        </row>
        <row r="281">
          <cell r="A281" t="str">
            <v>QJ01MA19</v>
          </cell>
        </row>
        <row r="282">
          <cell r="A282" t="str">
            <v>QJ01MA21</v>
          </cell>
        </row>
        <row r="283">
          <cell r="A283" t="str">
            <v>QJ01MA90</v>
          </cell>
        </row>
        <row r="284">
          <cell r="A284" t="str">
            <v>QJ01MA92</v>
          </cell>
        </row>
        <row r="285">
          <cell r="A285" t="str">
            <v>QJ01MA93</v>
          </cell>
        </row>
        <row r="286">
          <cell r="A286" t="str">
            <v>QJ01MA94</v>
          </cell>
        </row>
        <row r="287">
          <cell r="A287" t="str">
            <v>QJ01MA95</v>
          </cell>
        </row>
        <row r="288">
          <cell r="A288" t="str">
            <v>QJ01MA96</v>
          </cell>
        </row>
        <row r="289">
          <cell r="A289" t="str">
            <v>QJ01MA97</v>
          </cell>
        </row>
        <row r="290">
          <cell r="A290" t="str">
            <v>QJ01MB01</v>
          </cell>
        </row>
        <row r="291">
          <cell r="A291" t="str">
            <v>QJ01MB02</v>
          </cell>
        </row>
        <row r="292">
          <cell r="A292" t="str">
            <v>QJ01MB03</v>
          </cell>
        </row>
        <row r="293">
          <cell r="A293" t="str">
            <v>QJ01MB04</v>
          </cell>
        </row>
        <row r="294">
          <cell r="A294" t="str">
            <v>QJ01MB05</v>
          </cell>
        </row>
        <row r="295">
          <cell r="A295" t="str">
            <v>QJ01MB06</v>
          </cell>
        </row>
        <row r="296">
          <cell r="A296" t="str">
            <v>QJ01MB07</v>
          </cell>
        </row>
        <row r="297">
          <cell r="A297" t="str">
            <v>QJ01MQ01</v>
          </cell>
        </row>
        <row r="298">
          <cell r="A298" t="str">
            <v>QJ01RA01</v>
          </cell>
        </row>
        <row r="299">
          <cell r="A299" t="str">
            <v>QJ01RA02</v>
          </cell>
        </row>
        <row r="300">
          <cell r="A300" t="str">
            <v>QJ01RA03</v>
          </cell>
        </row>
        <row r="301">
          <cell r="A301" t="str">
            <v>QJ01RA04</v>
          </cell>
        </row>
        <row r="302">
          <cell r="A302" t="str">
            <v>QJ01RA90</v>
          </cell>
        </row>
        <row r="303">
          <cell r="A303" t="str">
            <v>QJ01RA91</v>
          </cell>
        </row>
        <row r="304">
          <cell r="A304" t="str">
            <v>QJ01RA92</v>
          </cell>
        </row>
        <row r="305">
          <cell r="A305" t="str">
            <v>QJ01RA94</v>
          </cell>
        </row>
        <row r="306">
          <cell r="A306" t="str">
            <v>QJ01RA95</v>
          </cell>
        </row>
        <row r="307">
          <cell r="A307" t="str">
            <v>QJ01RA96</v>
          </cell>
        </row>
        <row r="308">
          <cell r="A308" t="str">
            <v>QJ01RA97</v>
          </cell>
        </row>
        <row r="309">
          <cell r="A309" t="str">
            <v>QJ01RV01</v>
          </cell>
        </row>
        <row r="310">
          <cell r="A310" t="str">
            <v>QJ01XA01</v>
          </cell>
        </row>
        <row r="311">
          <cell r="A311" t="str">
            <v>QJ01XA02</v>
          </cell>
        </row>
        <row r="312">
          <cell r="A312" t="str">
            <v>QJ01XA03</v>
          </cell>
        </row>
        <row r="313">
          <cell r="A313" t="str">
            <v>QJ01XA04</v>
          </cell>
        </row>
        <row r="314">
          <cell r="A314" t="str">
            <v>QJ01XA05</v>
          </cell>
        </row>
        <row r="315">
          <cell r="A315" t="str">
            <v>QJ01XB01</v>
          </cell>
        </row>
        <row r="316">
          <cell r="A316" t="str">
            <v>QJ01XB02</v>
          </cell>
        </row>
        <row r="317">
          <cell r="A317" t="str">
            <v>QJ01XC01</v>
          </cell>
        </row>
        <row r="318">
          <cell r="A318" t="str">
            <v>QJ01XD01</v>
          </cell>
        </row>
        <row r="319">
          <cell r="A319" t="str">
            <v>QJ01XD02</v>
          </cell>
        </row>
        <row r="320">
          <cell r="A320" t="str">
            <v>QJ01XD03</v>
          </cell>
        </row>
        <row r="321">
          <cell r="A321" t="str">
            <v>QJ01XE01</v>
          </cell>
        </row>
        <row r="322">
          <cell r="A322" t="str">
            <v>QJ01XE02</v>
          </cell>
        </row>
        <row r="323">
          <cell r="A323" t="str">
            <v>QJ01XE90</v>
          </cell>
        </row>
        <row r="324">
          <cell r="A324" t="str">
            <v>QJ01XQ01</v>
          </cell>
        </row>
        <row r="325">
          <cell r="A325" t="str">
            <v>QJ01XQ02</v>
          </cell>
        </row>
        <row r="326">
          <cell r="A326" t="str">
            <v>QJ01XX01</v>
          </cell>
        </row>
        <row r="327">
          <cell r="A327" t="str">
            <v>QJ01XX02</v>
          </cell>
        </row>
        <row r="328">
          <cell r="A328" t="str">
            <v>QJ01XX03</v>
          </cell>
        </row>
        <row r="329">
          <cell r="A329" t="str">
            <v>QJ01XX04</v>
          </cell>
        </row>
        <row r="330">
          <cell r="A330" t="str">
            <v>QJ01XX05</v>
          </cell>
        </row>
        <row r="331">
          <cell r="A331" t="str">
            <v>QJ01XX06</v>
          </cell>
        </row>
        <row r="332">
          <cell r="A332" t="str">
            <v>QJ01XX07</v>
          </cell>
        </row>
        <row r="333">
          <cell r="A333" t="str">
            <v>QJ01XX08</v>
          </cell>
        </row>
        <row r="334">
          <cell r="A334" t="str">
            <v>QJ01XX09</v>
          </cell>
        </row>
        <row r="335">
          <cell r="A335" t="str">
            <v>QJ01XX10</v>
          </cell>
        </row>
        <row r="336">
          <cell r="A336" t="str">
            <v>QJ01XX55</v>
          </cell>
        </row>
        <row r="337">
          <cell r="A337" t="str">
            <v>QJ01XX93</v>
          </cell>
        </row>
        <row r="338">
          <cell r="A338" t="str">
            <v>QJ01XX95</v>
          </cell>
        </row>
        <row r="339">
          <cell r="A339" t="str">
            <v>QJ51AA03</v>
          </cell>
        </row>
        <row r="340">
          <cell r="A340" t="str">
            <v>QJ51AA06</v>
          </cell>
        </row>
        <row r="341">
          <cell r="A341" t="str">
            <v>QJ51AA07</v>
          </cell>
        </row>
        <row r="342">
          <cell r="A342" t="str">
            <v>QJ51AA53</v>
          </cell>
        </row>
        <row r="343">
          <cell r="A343" t="str">
            <v>QJ51BA01</v>
          </cell>
        </row>
        <row r="344">
          <cell r="A344" t="str">
            <v>QJ51BA02</v>
          </cell>
        </row>
        <row r="345">
          <cell r="A345" t="str">
            <v>QJ51BA90</v>
          </cell>
        </row>
        <row r="346">
          <cell r="A346" t="str">
            <v>QJ51CA01</v>
          </cell>
        </row>
        <row r="347">
          <cell r="A347" t="str">
            <v>QJ51CA51</v>
          </cell>
        </row>
        <row r="348">
          <cell r="A348" t="str">
            <v>QJ51CE01</v>
          </cell>
        </row>
        <row r="349">
          <cell r="A349" t="str">
            <v>QJ51CE09</v>
          </cell>
        </row>
        <row r="350">
          <cell r="A350" t="str">
            <v>QJ51CE59</v>
          </cell>
        </row>
        <row r="351">
          <cell r="A351" t="str">
            <v>QJ51CE90</v>
          </cell>
        </row>
        <row r="352">
          <cell r="A352" t="str">
            <v>QJ51CF01</v>
          </cell>
        </row>
        <row r="353">
          <cell r="A353" t="str">
            <v>QJ51CF02</v>
          </cell>
        </row>
        <row r="354">
          <cell r="A354" t="str">
            <v>QJ51CF03</v>
          </cell>
        </row>
        <row r="355">
          <cell r="A355" t="str">
            <v>QJ51CF04</v>
          </cell>
        </row>
        <row r="356">
          <cell r="A356" t="str">
            <v>QJ51CF05</v>
          </cell>
        </row>
        <row r="357">
          <cell r="A357" t="str">
            <v>QJ51CR01</v>
          </cell>
        </row>
        <row r="358">
          <cell r="A358" t="str">
            <v>QJ51CR02</v>
          </cell>
        </row>
        <row r="359">
          <cell r="A359" t="str">
            <v>QJ51CR50</v>
          </cell>
        </row>
        <row r="360">
          <cell r="A360" t="str">
            <v>QJ51DB01</v>
          </cell>
        </row>
        <row r="361">
          <cell r="A361" t="str">
            <v>QJ51DB04</v>
          </cell>
        </row>
        <row r="362">
          <cell r="A362" t="str">
            <v>QJ51DB08</v>
          </cell>
        </row>
        <row r="363">
          <cell r="A363" t="str">
            <v>QJ51DB10</v>
          </cell>
        </row>
        <row r="364">
          <cell r="A364" t="str">
            <v>QJ51DB90</v>
          </cell>
        </row>
        <row r="365">
          <cell r="A365" t="str">
            <v>QJ51DC02</v>
          </cell>
        </row>
        <row r="366">
          <cell r="A366" t="str">
            <v>QJ51DD12</v>
          </cell>
        </row>
        <row r="367">
          <cell r="A367" t="str">
            <v>QJ51DD90</v>
          </cell>
        </row>
        <row r="368">
          <cell r="A368" t="str">
            <v>QJ51DE90</v>
          </cell>
        </row>
        <row r="369">
          <cell r="A369" t="str">
            <v>QJ51EA01</v>
          </cell>
        </row>
        <row r="370">
          <cell r="A370" t="str">
            <v>QJ51FA01</v>
          </cell>
        </row>
        <row r="371">
          <cell r="A371" t="str">
            <v>QJ51FA02</v>
          </cell>
        </row>
        <row r="372">
          <cell r="A372" t="str">
            <v>QJ51FA90</v>
          </cell>
        </row>
        <row r="373">
          <cell r="A373" t="str">
            <v>QJ51FF90</v>
          </cell>
        </row>
        <row r="374">
          <cell r="A374" t="str">
            <v>QJ51GA90</v>
          </cell>
        </row>
        <row r="375">
          <cell r="A375" t="str">
            <v>QJ51GB03</v>
          </cell>
        </row>
        <row r="376">
          <cell r="A376" t="str">
            <v>QJ51GB90</v>
          </cell>
        </row>
        <row r="377">
          <cell r="A377" t="str">
            <v>QJ51RA01</v>
          </cell>
        </row>
        <row r="378">
          <cell r="A378" t="str">
            <v>QJ51RB01</v>
          </cell>
        </row>
        <row r="379">
          <cell r="A379" t="str">
            <v>QJ51RC04</v>
          </cell>
        </row>
        <row r="380">
          <cell r="A380" t="str">
            <v>QJ51RC20</v>
          </cell>
        </row>
        <row r="381">
          <cell r="A381" t="str">
            <v>QJ51RC21</v>
          </cell>
        </row>
        <row r="382">
          <cell r="A382" t="str">
            <v>QJ51RC22</v>
          </cell>
        </row>
        <row r="383">
          <cell r="A383" t="str">
            <v>QJ51RC23</v>
          </cell>
        </row>
        <row r="384">
          <cell r="A384" t="str">
            <v>QJ51RC24</v>
          </cell>
        </row>
        <row r="385">
          <cell r="A385" t="str">
            <v>QJ51RC25</v>
          </cell>
        </row>
        <row r="386">
          <cell r="A386" t="str">
            <v>QJ51RC26</v>
          </cell>
        </row>
        <row r="387">
          <cell r="A387" t="str">
            <v>QJ51RD01</v>
          </cell>
        </row>
        <row r="388">
          <cell r="A388" t="str">
            <v>QJ51RD34</v>
          </cell>
        </row>
        <row r="389">
          <cell r="A389" t="str">
            <v>QJ51RE01</v>
          </cell>
        </row>
        <row r="390">
          <cell r="A390" t="str">
            <v>QJ51RF01</v>
          </cell>
        </row>
        <row r="391">
          <cell r="A391" t="str">
            <v>QJ51RF02</v>
          </cell>
        </row>
        <row r="392">
          <cell r="A392" t="str">
            <v>QJ51RF03</v>
          </cell>
        </row>
        <row r="393">
          <cell r="A393" t="str">
            <v>QJ51RG01</v>
          </cell>
        </row>
        <row r="394">
          <cell r="A394" t="str">
            <v>QJ51RV01</v>
          </cell>
        </row>
        <row r="395">
          <cell r="A395" t="str">
            <v>QJ51RV02</v>
          </cell>
        </row>
        <row r="396">
          <cell r="A396" t="str">
            <v>QJ51XB01</v>
          </cell>
        </row>
        <row r="397">
          <cell r="A397" t="str">
            <v>QJ51XB02</v>
          </cell>
        </row>
        <row r="398">
          <cell r="A398" t="str">
            <v>QJ51XX01</v>
          </cell>
        </row>
        <row r="399">
          <cell r="A399" t="str">
            <v>QP51AG01</v>
          </cell>
        </row>
        <row r="400">
          <cell r="A400" t="str">
            <v>QP51AG02</v>
          </cell>
        </row>
        <row r="401">
          <cell r="A401" t="str">
            <v>QP51AG03</v>
          </cell>
        </row>
        <row r="402">
          <cell r="A402" t="str">
            <v>QP51AG04</v>
          </cell>
        </row>
        <row r="403">
          <cell r="A403" t="str">
            <v>QP51AG30</v>
          </cell>
        </row>
        <row r="404">
          <cell r="A404" t="str">
            <v>QP51AG53</v>
          </cell>
        </row>
        <row r="405">
          <cell r="A405" t="str">
            <v>Not Available</v>
          </cell>
        </row>
      </sheetData>
      <sheetData sheetId="18">
        <row r="2">
          <cell r="A2" t="str">
            <v>amikacin</v>
          </cell>
        </row>
        <row r="3">
          <cell r="A3" t="str">
            <v>amoxicillin</v>
          </cell>
        </row>
        <row r="4">
          <cell r="A4" t="str">
            <v>ampicillin</v>
          </cell>
        </row>
        <row r="5">
          <cell r="A5" t="str">
            <v>apramycin</v>
          </cell>
        </row>
        <row r="6">
          <cell r="A6" t="str">
            <v>arbekacin</v>
          </cell>
        </row>
        <row r="7">
          <cell r="A7" t="str">
            <v>aspoxicillin</v>
          </cell>
        </row>
        <row r="8">
          <cell r="A8" t="str">
            <v>azidocillin</v>
          </cell>
        </row>
        <row r="9">
          <cell r="A9" t="str">
            <v>azithromycin</v>
          </cell>
        </row>
        <row r="10">
          <cell r="A10" t="str">
            <v>azlocillin</v>
          </cell>
        </row>
        <row r="11">
          <cell r="A11" t="str">
            <v>aztreonam</v>
          </cell>
        </row>
        <row r="12">
          <cell r="A12" t="str">
            <v>bacampicillin</v>
          </cell>
        </row>
        <row r="13">
          <cell r="A13" t="str">
            <v>bacitracin</v>
          </cell>
        </row>
        <row r="14">
          <cell r="A14" t="str">
            <v>bekanamycin</v>
          </cell>
        </row>
        <row r="15">
          <cell r="A15" t="str">
            <v>benzylpenicillin</v>
          </cell>
        </row>
        <row r="16">
          <cell r="A16" t="str">
            <v>biapenem</v>
          </cell>
        </row>
        <row r="17">
          <cell r="A17" t="str">
            <v>brodimoprim</v>
          </cell>
        </row>
        <row r="18">
          <cell r="A18" t="str">
            <v>carbenicillin</v>
          </cell>
        </row>
        <row r="19">
          <cell r="A19" t="str">
            <v>carindacillin</v>
          </cell>
        </row>
        <row r="20">
          <cell r="A20" t="str">
            <v>carumonam</v>
          </cell>
        </row>
        <row r="21">
          <cell r="A21" t="str">
            <v>cefacetrile</v>
          </cell>
        </row>
        <row r="22">
          <cell r="A22" t="str">
            <v>cefaclor</v>
          </cell>
        </row>
        <row r="23">
          <cell r="A23" t="str">
            <v>cefadroxil</v>
          </cell>
        </row>
        <row r="24">
          <cell r="A24" t="str">
            <v>cefalexin</v>
          </cell>
        </row>
        <row r="25">
          <cell r="A25" t="str">
            <v>cefalonium</v>
          </cell>
        </row>
        <row r="26">
          <cell r="A26" t="str">
            <v>cefaloridine</v>
          </cell>
        </row>
        <row r="27">
          <cell r="A27" t="str">
            <v>cefalotin</v>
          </cell>
        </row>
        <row r="28">
          <cell r="A28" t="str">
            <v>cefamandole</v>
          </cell>
        </row>
        <row r="29">
          <cell r="A29" t="str">
            <v>cefapirin</v>
          </cell>
        </row>
        <row r="30">
          <cell r="A30" t="str">
            <v>cefatrizine</v>
          </cell>
        </row>
        <row r="31">
          <cell r="A31" t="str">
            <v>cefazedone</v>
          </cell>
        </row>
        <row r="32">
          <cell r="A32" t="str">
            <v>cefazolin</v>
          </cell>
        </row>
        <row r="33">
          <cell r="A33" t="str">
            <v xml:space="preserve">cefbuperazone </v>
          </cell>
        </row>
        <row r="34">
          <cell r="A34" t="str">
            <v>cefcapene</v>
          </cell>
        </row>
        <row r="35">
          <cell r="A35" t="str">
            <v>cefdinir</v>
          </cell>
        </row>
        <row r="36">
          <cell r="A36" t="str">
            <v>cefditoren</v>
          </cell>
        </row>
        <row r="37">
          <cell r="A37" t="str">
            <v>cefepime</v>
          </cell>
        </row>
        <row r="38">
          <cell r="A38" t="str">
            <v>cefetamet</v>
          </cell>
        </row>
        <row r="39">
          <cell r="A39" t="str">
            <v>cefixime</v>
          </cell>
        </row>
        <row r="40">
          <cell r="A40" t="str">
            <v>cefmenoxime</v>
          </cell>
        </row>
        <row r="41">
          <cell r="A41" t="str">
            <v>cefmetazole</v>
          </cell>
        </row>
        <row r="42">
          <cell r="A42" t="str">
            <v>cefminox</v>
          </cell>
        </row>
        <row r="43">
          <cell r="A43" t="str">
            <v>cefodizime</v>
          </cell>
        </row>
        <row r="44">
          <cell r="A44" t="str">
            <v>cefonicid</v>
          </cell>
        </row>
        <row r="45">
          <cell r="A45" t="str">
            <v>cefoperazone</v>
          </cell>
        </row>
        <row r="46">
          <cell r="A46" t="str">
            <v>ceforanide</v>
          </cell>
        </row>
        <row r="47">
          <cell r="A47" t="str">
            <v>cefotaxime</v>
          </cell>
        </row>
        <row r="48">
          <cell r="A48" t="str">
            <v>cefotetan</v>
          </cell>
        </row>
        <row r="49">
          <cell r="A49" t="str">
            <v>cefotiam</v>
          </cell>
        </row>
        <row r="50">
          <cell r="A50" t="str">
            <v xml:space="preserve">cefovecin </v>
          </cell>
        </row>
        <row r="51">
          <cell r="A51" t="str">
            <v>cefoxitin</v>
          </cell>
        </row>
        <row r="52">
          <cell r="A52" t="str">
            <v>cefozopran</v>
          </cell>
        </row>
        <row r="53">
          <cell r="A53" t="str">
            <v>cefpiramide</v>
          </cell>
        </row>
        <row r="54">
          <cell r="A54" t="str">
            <v>cefpirome</v>
          </cell>
        </row>
        <row r="55">
          <cell r="A55" t="str">
            <v>cefpodoxime</v>
          </cell>
        </row>
        <row r="56">
          <cell r="A56" t="str">
            <v>cefprozil</v>
          </cell>
        </row>
        <row r="57">
          <cell r="A57" t="str">
            <v>cefquinome</v>
          </cell>
        </row>
        <row r="58">
          <cell r="A58" t="str">
            <v>cefradine</v>
          </cell>
        </row>
        <row r="59">
          <cell r="A59" t="str">
            <v>cefroxadine</v>
          </cell>
        </row>
        <row r="60">
          <cell r="A60" t="str">
            <v>cefsulodin</v>
          </cell>
        </row>
        <row r="61">
          <cell r="A61" t="str">
            <v>ceftaroline fosamil</v>
          </cell>
        </row>
        <row r="62">
          <cell r="A62" t="str">
            <v>ceftazidime</v>
          </cell>
        </row>
        <row r="63">
          <cell r="A63" t="str">
            <v>ceftezole</v>
          </cell>
        </row>
        <row r="64">
          <cell r="A64" t="str">
            <v>ceftibuten</v>
          </cell>
        </row>
        <row r="65">
          <cell r="A65" t="str">
            <v>ceftiofur</v>
          </cell>
        </row>
        <row r="66">
          <cell r="A66" t="str">
            <v>ceftizoxime</v>
          </cell>
        </row>
        <row r="67">
          <cell r="A67" t="str">
            <v>ceftobiprole medocaril</v>
          </cell>
        </row>
        <row r="68">
          <cell r="A68" t="str">
            <v>ceftriaxone</v>
          </cell>
        </row>
        <row r="69">
          <cell r="A69" t="str">
            <v>cefuroxime</v>
          </cell>
        </row>
        <row r="70">
          <cell r="A70" t="str">
            <v>chloramphenicol</v>
          </cell>
        </row>
        <row r="71">
          <cell r="A71" t="str">
            <v>chlortetracycline</v>
          </cell>
        </row>
        <row r="72">
          <cell r="A72" t="str">
            <v>cinoxacin</v>
          </cell>
        </row>
        <row r="73">
          <cell r="A73" t="str">
            <v>ciprofloxacin</v>
          </cell>
        </row>
        <row r="74">
          <cell r="A74" t="str">
            <v>clarithromycin</v>
          </cell>
        </row>
        <row r="75">
          <cell r="A75" t="str">
            <v>clindamycin</v>
          </cell>
        </row>
        <row r="76">
          <cell r="A76" t="str">
            <v>clofoctol</v>
          </cell>
        </row>
        <row r="77">
          <cell r="A77" t="str">
            <v>clometocillin</v>
          </cell>
        </row>
        <row r="78">
          <cell r="A78" t="str">
            <v>clomocycline</v>
          </cell>
        </row>
        <row r="79">
          <cell r="A79" t="str">
            <v>cloxacillin</v>
          </cell>
        </row>
        <row r="80">
          <cell r="A80" t="str">
            <v>colistin</v>
          </cell>
        </row>
        <row r="81">
          <cell r="A81" t="str">
            <v>dalbavancin</v>
          </cell>
        </row>
        <row r="82">
          <cell r="A82" t="str">
            <v>danofloxacin</v>
          </cell>
        </row>
        <row r="83">
          <cell r="A83" t="str">
            <v>daptomycin</v>
          </cell>
        </row>
        <row r="84">
          <cell r="A84" t="str">
            <v>demeclocycline</v>
          </cell>
        </row>
        <row r="85">
          <cell r="A85" t="str">
            <v>dibekacin</v>
          </cell>
        </row>
        <row r="86">
          <cell r="A86" t="str">
            <v>dicloxacillin</v>
          </cell>
        </row>
        <row r="87">
          <cell r="A87" t="str">
            <v>difloxacin</v>
          </cell>
        </row>
        <row r="88">
          <cell r="A88" t="str">
            <v>dihydrostreptomycin</v>
          </cell>
        </row>
        <row r="89">
          <cell r="A89" t="str">
            <v>dirithromycin</v>
          </cell>
        </row>
        <row r="90">
          <cell r="A90" t="str">
            <v>doripenem</v>
          </cell>
        </row>
        <row r="91">
          <cell r="A91" t="str">
            <v>doxycycline</v>
          </cell>
        </row>
        <row r="92">
          <cell r="A92" t="str">
            <v>enoxacin</v>
          </cell>
        </row>
        <row r="93">
          <cell r="A93" t="str">
            <v>enrofloxacin</v>
          </cell>
        </row>
        <row r="94">
          <cell r="A94" t="str">
            <v>epicillin</v>
          </cell>
        </row>
        <row r="95">
          <cell r="A95" t="str">
            <v>ertapenem</v>
          </cell>
        </row>
        <row r="96">
          <cell r="A96" t="str">
            <v>erythromycin</v>
          </cell>
        </row>
        <row r="97">
          <cell r="A97" t="str">
            <v>fleroxacin</v>
          </cell>
        </row>
        <row r="98">
          <cell r="A98" t="str">
            <v xml:space="preserve">flomoxef </v>
          </cell>
        </row>
        <row r="99">
          <cell r="A99" t="str">
            <v>florfenicol</v>
          </cell>
        </row>
        <row r="100">
          <cell r="A100" t="str">
            <v>flucloxacillin</v>
          </cell>
        </row>
        <row r="101">
          <cell r="A101" t="str">
            <v>flumequine</v>
          </cell>
        </row>
        <row r="102">
          <cell r="A102" t="str">
            <v>flurithromycin</v>
          </cell>
        </row>
        <row r="103">
          <cell r="A103" t="str">
            <v>formosulfathiazole</v>
          </cell>
        </row>
        <row r="104">
          <cell r="A104" t="str">
            <v>fosfomycin</v>
          </cell>
        </row>
        <row r="105">
          <cell r="A105" t="str">
            <v>framycetin</v>
          </cell>
        </row>
        <row r="106">
          <cell r="A106" t="str">
            <v>furaltadone</v>
          </cell>
        </row>
        <row r="107">
          <cell r="A107" t="str">
            <v>furazolidone</v>
          </cell>
        </row>
        <row r="108">
          <cell r="A108" t="str">
            <v>fusidic acid</v>
          </cell>
        </row>
        <row r="109">
          <cell r="A109" t="str">
            <v>gamithromycin</v>
          </cell>
        </row>
        <row r="110">
          <cell r="A110" t="str">
            <v>garenoxacin</v>
          </cell>
        </row>
        <row r="111">
          <cell r="A111" t="str">
            <v>gatifloxacin</v>
          </cell>
        </row>
        <row r="112">
          <cell r="A112" t="str">
            <v>gemifloxacin</v>
          </cell>
        </row>
        <row r="113">
          <cell r="A113" t="str">
            <v>gentamicin</v>
          </cell>
        </row>
        <row r="114">
          <cell r="A114" t="str">
            <v>grepafloxacin</v>
          </cell>
        </row>
        <row r="115">
          <cell r="A115" t="str">
            <v>hetacillin</v>
          </cell>
        </row>
        <row r="116">
          <cell r="A116" t="str">
            <v>ibafloxacin</v>
          </cell>
        </row>
        <row r="117">
          <cell r="A117" t="str">
            <v>iclaprim</v>
          </cell>
        </row>
        <row r="118">
          <cell r="A118" t="str">
            <v>imipenem and enzyme inhibitor</v>
          </cell>
        </row>
        <row r="119">
          <cell r="A119" t="str">
            <v>isepamicin</v>
          </cell>
        </row>
        <row r="120">
          <cell r="A120" t="str">
            <v>josamycin</v>
          </cell>
        </row>
        <row r="121">
          <cell r="A121" t="str">
            <v>kanamycin</v>
          </cell>
        </row>
        <row r="122">
          <cell r="A122" t="str">
            <v>kitasamycin</v>
          </cell>
        </row>
        <row r="123">
          <cell r="A123" t="str">
            <v>latamoxef</v>
          </cell>
        </row>
        <row r="124">
          <cell r="A124" t="str">
            <v>levofloxacin</v>
          </cell>
        </row>
        <row r="125">
          <cell r="A125" t="str">
            <v>lincomycin</v>
          </cell>
        </row>
        <row r="126">
          <cell r="A126" t="str">
            <v>linezolid</v>
          </cell>
        </row>
        <row r="127">
          <cell r="A127" t="str">
            <v>lomefloxacin</v>
          </cell>
        </row>
        <row r="128">
          <cell r="A128" t="str">
            <v>loracarbef</v>
          </cell>
        </row>
        <row r="129">
          <cell r="A129" t="str">
            <v>lymecycline</v>
          </cell>
        </row>
        <row r="130">
          <cell r="A130" t="str">
            <v>mandelic acid</v>
          </cell>
        </row>
        <row r="131">
          <cell r="A131" t="str">
            <v>marbofloxacin</v>
          </cell>
        </row>
        <row r="132">
          <cell r="A132" t="str">
            <v>mecillinam</v>
          </cell>
        </row>
        <row r="133">
          <cell r="A133" t="str">
            <v>meropenem</v>
          </cell>
        </row>
        <row r="134">
          <cell r="A134" t="str">
            <v>metacycline</v>
          </cell>
        </row>
        <row r="135">
          <cell r="A135" t="str">
            <v>metampicillin</v>
          </cell>
        </row>
        <row r="136">
          <cell r="A136" t="str">
            <v>methenamine</v>
          </cell>
        </row>
        <row r="137">
          <cell r="A137" t="str">
            <v>meticillin</v>
          </cell>
        </row>
        <row r="138">
          <cell r="A138" t="str">
            <v>metronidazole</v>
          </cell>
        </row>
        <row r="139">
          <cell r="A139" t="str">
            <v>mezlocillin</v>
          </cell>
        </row>
        <row r="140">
          <cell r="A140" t="str">
            <v>midecamycin</v>
          </cell>
        </row>
        <row r="141">
          <cell r="A141" t="str">
            <v>minocycline</v>
          </cell>
        </row>
        <row r="142">
          <cell r="A142" t="str">
            <v>miocamycin</v>
          </cell>
        </row>
        <row r="143">
          <cell r="A143" t="str">
            <v>moxifloxacin</v>
          </cell>
        </row>
        <row r="144">
          <cell r="A144" t="str">
            <v>nafcillin</v>
          </cell>
        </row>
        <row r="145">
          <cell r="A145" t="str">
            <v>nalidixic acid</v>
          </cell>
        </row>
        <row r="146">
          <cell r="A146" t="str">
            <v>natamycin</v>
          </cell>
        </row>
        <row r="147">
          <cell r="A147" t="str">
            <v>neomycin</v>
          </cell>
        </row>
        <row r="148">
          <cell r="A148" t="str">
            <v>netilmicin</v>
          </cell>
        </row>
        <row r="149">
          <cell r="A149" t="str">
            <v>nifurtoinol</v>
          </cell>
        </row>
        <row r="150">
          <cell r="A150" t="str">
            <v>nitrofurantoin</v>
          </cell>
        </row>
        <row r="151">
          <cell r="A151" t="str">
            <v>nitroxoline</v>
          </cell>
        </row>
        <row r="152">
          <cell r="A152" t="str">
            <v>norfloxacin</v>
          </cell>
        </row>
        <row r="153">
          <cell r="A153" t="str">
            <v>novobiocin</v>
          </cell>
        </row>
        <row r="154">
          <cell r="A154" t="str">
            <v>nystatin</v>
          </cell>
        </row>
        <row r="155">
          <cell r="A155" t="str">
            <v>ofloxacin</v>
          </cell>
        </row>
        <row r="156">
          <cell r="A156" t="str">
            <v>olaquindox</v>
          </cell>
        </row>
        <row r="157">
          <cell r="A157" t="str">
            <v>oleandomycin</v>
          </cell>
        </row>
        <row r="158">
          <cell r="A158" t="str">
            <v>orbifloxacin</v>
          </cell>
        </row>
        <row r="159">
          <cell r="A159" t="str">
            <v>oritavancin</v>
          </cell>
        </row>
        <row r="160">
          <cell r="A160" t="str">
            <v>ornidazole</v>
          </cell>
        </row>
        <row r="161">
          <cell r="A161" t="str">
            <v>oxacillin</v>
          </cell>
        </row>
        <row r="162">
          <cell r="A162" t="str">
            <v>oxolinic acid</v>
          </cell>
        </row>
        <row r="163">
          <cell r="A163" t="str">
            <v>oxytetracycline</v>
          </cell>
        </row>
        <row r="164">
          <cell r="A164" t="str">
            <v>panipenem and betamipron</v>
          </cell>
        </row>
        <row r="165">
          <cell r="A165" t="str">
            <v>paromomycin</v>
          </cell>
        </row>
        <row r="166">
          <cell r="A166" t="str">
            <v>pazufloxacin</v>
          </cell>
        </row>
        <row r="167">
          <cell r="A167" t="str">
            <v>pefloxacin</v>
          </cell>
        </row>
        <row r="168">
          <cell r="A168" t="str">
            <v>penamecillin</v>
          </cell>
        </row>
        <row r="169">
          <cell r="A169" t="str">
            <v>penimepicycline</v>
          </cell>
        </row>
        <row r="170">
          <cell r="A170" t="str">
            <v>pheneticillin</v>
          </cell>
        </row>
        <row r="171">
          <cell r="A171" t="str">
            <v xml:space="preserve">phenoxymethylpenicillin </v>
          </cell>
        </row>
        <row r="172">
          <cell r="A172" t="str">
            <v>phthalylsulfathiazole</v>
          </cell>
        </row>
        <row r="173">
          <cell r="A173" t="str">
            <v>pipemidic acid</v>
          </cell>
        </row>
        <row r="174">
          <cell r="A174" t="str">
            <v>piperacillin</v>
          </cell>
        </row>
        <row r="175">
          <cell r="A175" t="str">
            <v>pirlimycin</v>
          </cell>
        </row>
        <row r="176">
          <cell r="A176" t="str">
            <v>piromidic acid</v>
          </cell>
        </row>
        <row r="177">
          <cell r="A177" t="str">
            <v>pivampicillin</v>
          </cell>
        </row>
        <row r="178">
          <cell r="A178" t="str">
            <v>pivmecillinam</v>
          </cell>
        </row>
        <row r="179">
          <cell r="A179" t="str">
            <v>polymyxin B</v>
          </cell>
        </row>
        <row r="180">
          <cell r="A180" t="str">
            <v>pradofloxacin</v>
          </cell>
        </row>
        <row r="181">
          <cell r="A181" t="str">
            <v>pristinamycin</v>
          </cell>
        </row>
        <row r="182">
          <cell r="A182" t="str">
            <v>propicillin</v>
          </cell>
        </row>
        <row r="183">
          <cell r="A183" t="str">
            <v>prulifloxacin</v>
          </cell>
        </row>
        <row r="184">
          <cell r="A184" t="str">
            <v>quinupristin and dalfopristin</v>
          </cell>
        </row>
        <row r="185">
          <cell r="A185" t="str">
            <v>ribostamycin</v>
          </cell>
        </row>
        <row r="186">
          <cell r="A186" t="str">
            <v>rifaximin</v>
          </cell>
        </row>
        <row r="187">
          <cell r="A187" t="str">
            <v>rokitamycin</v>
          </cell>
        </row>
        <row r="188">
          <cell r="A188" t="str">
            <v>rolitetracycline</v>
          </cell>
        </row>
        <row r="189">
          <cell r="A189" t="str">
            <v>rosoxacin</v>
          </cell>
        </row>
        <row r="190">
          <cell r="A190" t="str">
            <v>roxithromycin</v>
          </cell>
        </row>
        <row r="191">
          <cell r="A191" t="str">
            <v>rufloxacin</v>
          </cell>
        </row>
        <row r="192">
          <cell r="A192" t="str">
            <v>sisomicin</v>
          </cell>
        </row>
        <row r="193">
          <cell r="A193" t="str">
            <v>sitafloxacin</v>
          </cell>
        </row>
        <row r="194">
          <cell r="A194" t="str">
            <v>sparfloxacin</v>
          </cell>
        </row>
        <row r="195">
          <cell r="A195" t="str">
            <v>spectinomycin</v>
          </cell>
        </row>
        <row r="196">
          <cell r="A196" t="str">
            <v>spiramycin</v>
          </cell>
        </row>
        <row r="197">
          <cell r="A197" t="str">
            <v>streptoduocin</v>
          </cell>
        </row>
        <row r="198">
          <cell r="A198" t="str">
            <v>streptomycin</v>
          </cell>
        </row>
        <row r="199">
          <cell r="A199" t="str">
            <v>succinylsulfathiazole</v>
          </cell>
        </row>
        <row r="200">
          <cell r="A200" t="str">
            <v>sulbactam</v>
          </cell>
        </row>
        <row r="201">
          <cell r="A201" t="str">
            <v>sulbenicillin</v>
          </cell>
        </row>
        <row r="202">
          <cell r="A202" t="str">
            <v>sulfacetamide</v>
          </cell>
        </row>
        <row r="203">
          <cell r="A203" t="str">
            <v>sulfachlorpyridazine</v>
          </cell>
        </row>
        <row r="204">
          <cell r="A204" t="str">
            <v>sulfaclozine</v>
          </cell>
        </row>
        <row r="205">
          <cell r="A205" t="str">
            <v>sulfadiazine</v>
          </cell>
        </row>
        <row r="206">
          <cell r="A206" t="str">
            <v>sulfadimethoxine</v>
          </cell>
        </row>
        <row r="207">
          <cell r="A207" t="str">
            <v>sulfadimidine</v>
          </cell>
        </row>
        <row r="208">
          <cell r="A208" t="str">
            <v>sulfadoxine</v>
          </cell>
        </row>
        <row r="209">
          <cell r="A209" t="str">
            <v>sulfafurazole</v>
          </cell>
        </row>
        <row r="210">
          <cell r="A210" t="str">
            <v>sulfaguanidine</v>
          </cell>
        </row>
        <row r="211">
          <cell r="A211" t="str">
            <v>sulfamerazine</v>
          </cell>
        </row>
        <row r="212">
          <cell r="A212" t="str">
            <v>sulfamethizole</v>
          </cell>
        </row>
        <row r="213">
          <cell r="A213" t="str">
            <v xml:space="preserve">sulfamethoxazole </v>
          </cell>
        </row>
        <row r="214">
          <cell r="A214" t="str">
            <v>sulfamethoxypyridazine</v>
          </cell>
        </row>
        <row r="215">
          <cell r="A215" t="str">
            <v>sulfamonomethoxine</v>
          </cell>
        </row>
        <row r="216">
          <cell r="A216" t="str">
            <v>sulfanilamide</v>
          </cell>
        </row>
        <row r="217">
          <cell r="A217" t="str">
            <v>sulfaphenazole</v>
          </cell>
        </row>
        <row r="218">
          <cell r="A218" t="str">
            <v>sulfapyrazole</v>
          </cell>
        </row>
        <row r="219">
          <cell r="A219" t="str">
            <v>sulfapyridine</v>
          </cell>
        </row>
        <row r="220">
          <cell r="A220" t="str">
            <v>sulfaquinoxaline</v>
          </cell>
        </row>
        <row r="221">
          <cell r="A221" t="str">
            <v>sulfathiazole</v>
          </cell>
        </row>
        <row r="222">
          <cell r="A222" t="str">
            <v>sulfatroxazol</v>
          </cell>
        </row>
        <row r="223">
          <cell r="A223" t="str">
            <v>sulfazuinoxaline</v>
          </cell>
        </row>
        <row r="224">
          <cell r="A224" t="str">
            <v>sultamicillin</v>
          </cell>
        </row>
        <row r="225">
          <cell r="A225" t="str">
            <v>talampicillin</v>
          </cell>
        </row>
        <row r="226">
          <cell r="A226" t="str">
            <v>tazobactam</v>
          </cell>
        </row>
        <row r="227">
          <cell r="A227" t="str">
            <v>teicoplanin</v>
          </cell>
        </row>
        <row r="228">
          <cell r="A228" t="str">
            <v>telavancin</v>
          </cell>
        </row>
        <row r="229">
          <cell r="A229" t="str">
            <v>telithromycin</v>
          </cell>
        </row>
        <row r="230">
          <cell r="A230" t="str">
            <v>temafloxacin</v>
          </cell>
        </row>
        <row r="231">
          <cell r="A231" t="str">
            <v>temocillin</v>
          </cell>
        </row>
        <row r="232">
          <cell r="A232" t="str">
            <v>tetracycline</v>
          </cell>
        </row>
        <row r="233">
          <cell r="A233" t="str">
            <v>thiamphenicol</v>
          </cell>
        </row>
        <row r="234">
          <cell r="A234" t="str">
            <v>tiamulin</v>
          </cell>
        </row>
        <row r="235">
          <cell r="A235" t="str">
            <v>ticarcillin</v>
          </cell>
        </row>
        <row r="236">
          <cell r="A236" t="str">
            <v>tigecycline</v>
          </cell>
        </row>
        <row r="237">
          <cell r="A237" t="str">
            <v>tildipirosin</v>
          </cell>
        </row>
        <row r="238">
          <cell r="A238" t="str">
            <v>tilmicosin</v>
          </cell>
        </row>
        <row r="239">
          <cell r="A239" t="str">
            <v>tinidazole</v>
          </cell>
        </row>
        <row r="240">
          <cell r="A240" t="str">
            <v>tobramycin</v>
          </cell>
        </row>
        <row r="241">
          <cell r="A241" t="str">
            <v>trimethoprim</v>
          </cell>
        </row>
        <row r="242">
          <cell r="A242" t="str">
            <v>troleandomycin</v>
          </cell>
        </row>
        <row r="243">
          <cell r="A243" t="str">
            <v>trovafloxacin</v>
          </cell>
        </row>
        <row r="244">
          <cell r="A244" t="str">
            <v>tulathromycin</v>
          </cell>
        </row>
        <row r="245">
          <cell r="A245" t="str">
            <v>tylosin</v>
          </cell>
        </row>
        <row r="246">
          <cell r="A246" t="str">
            <v>tylvalosin</v>
          </cell>
        </row>
        <row r="247">
          <cell r="A247" t="str">
            <v>valnemulin</v>
          </cell>
        </row>
        <row r="248">
          <cell r="A248" t="str">
            <v>vancomycin</v>
          </cell>
        </row>
        <row r="249">
          <cell r="A249" t="str">
            <v>virginiamycin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to be Reported"/>
      <sheetName val="Questionnaire"/>
      <sheetName val="Data Collection Form"/>
      <sheetName val="check totals"/>
      <sheetName val="PACKSIZEU"/>
      <sheetName val="STRENGHTU"/>
      <sheetName val="FORM"/>
      <sheetName val="ATCvet CODES"/>
      <sheetName val="INGR"/>
      <sheetName val="CONV FACT IU"/>
      <sheetName val="CONV FACT PRODR"/>
      <sheetName val="SPECIES"/>
      <sheetName val="ATCvet CLASSIFICATION"/>
      <sheetName val="COUNTRY ISO Codes"/>
      <sheetName val="DATA 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amikacin</v>
          </cell>
        </row>
        <row r="3">
          <cell r="A3" t="str">
            <v>amoxicillin</v>
          </cell>
        </row>
        <row r="4">
          <cell r="A4" t="str">
            <v>ampicillin</v>
          </cell>
        </row>
        <row r="5">
          <cell r="A5" t="str">
            <v>apramycin</v>
          </cell>
        </row>
        <row r="6">
          <cell r="A6" t="str">
            <v>arbekacin</v>
          </cell>
        </row>
        <row r="7">
          <cell r="A7" t="str">
            <v>azidocillin</v>
          </cell>
        </row>
        <row r="8">
          <cell r="A8" t="str">
            <v>azithromycin</v>
          </cell>
        </row>
        <row r="9">
          <cell r="A9" t="str">
            <v>azlocillin</v>
          </cell>
        </row>
        <row r="10">
          <cell r="A10" t="str">
            <v>aztreonam</v>
          </cell>
        </row>
        <row r="11">
          <cell r="A11" t="str">
            <v>bacampicillin</v>
          </cell>
        </row>
        <row r="12">
          <cell r="A12" t="str">
            <v>bacitracin</v>
          </cell>
        </row>
        <row r="13">
          <cell r="A13" t="str">
            <v>benzylpenicillin</v>
          </cell>
        </row>
        <row r="14">
          <cell r="A14" t="str">
            <v>biapenem</v>
          </cell>
        </row>
        <row r="15">
          <cell r="A15" t="str">
            <v>brodimoprim</v>
          </cell>
        </row>
        <row r="16">
          <cell r="A16" t="str">
            <v>carbenicillin</v>
          </cell>
        </row>
        <row r="17">
          <cell r="A17" t="str">
            <v>carindacillin</v>
          </cell>
        </row>
        <row r="18">
          <cell r="A18" t="str">
            <v>cefacetrile</v>
          </cell>
        </row>
        <row r="19">
          <cell r="A19" t="str">
            <v>cefaclor</v>
          </cell>
        </row>
        <row r="20">
          <cell r="A20" t="str">
            <v>cefadroxil</v>
          </cell>
        </row>
        <row r="21">
          <cell r="A21" t="str">
            <v>cefalexin</v>
          </cell>
        </row>
        <row r="22">
          <cell r="A22" t="str">
            <v>cefalonium</v>
          </cell>
        </row>
        <row r="23">
          <cell r="A23" t="str">
            <v>cefaloridine</v>
          </cell>
        </row>
        <row r="24">
          <cell r="A24" t="str">
            <v>cefalotin</v>
          </cell>
        </row>
        <row r="25">
          <cell r="A25" t="str">
            <v>cefamandole</v>
          </cell>
        </row>
        <row r="26">
          <cell r="A26" t="str">
            <v>cefapirin</v>
          </cell>
        </row>
        <row r="27">
          <cell r="A27" t="str">
            <v>cefatrizine</v>
          </cell>
        </row>
        <row r="28">
          <cell r="A28" t="str">
            <v>cefazedone</v>
          </cell>
        </row>
        <row r="29">
          <cell r="A29" t="str">
            <v>cefazolin</v>
          </cell>
        </row>
        <row r="30">
          <cell r="A30" t="str">
            <v>cefcapene</v>
          </cell>
        </row>
        <row r="31">
          <cell r="A31" t="str">
            <v>cefdinir</v>
          </cell>
        </row>
        <row r="32">
          <cell r="A32" t="str">
            <v>cefditoren</v>
          </cell>
        </row>
        <row r="33">
          <cell r="A33" t="str">
            <v>cefepime</v>
          </cell>
        </row>
        <row r="34">
          <cell r="A34" t="str">
            <v>cefetamet</v>
          </cell>
        </row>
        <row r="35">
          <cell r="A35" t="str">
            <v>cefixime</v>
          </cell>
        </row>
        <row r="36">
          <cell r="A36" t="str">
            <v>cefmenoxime</v>
          </cell>
        </row>
        <row r="37">
          <cell r="A37" t="str">
            <v>cefmetazole</v>
          </cell>
        </row>
        <row r="38">
          <cell r="A38" t="str">
            <v>cefodizime</v>
          </cell>
        </row>
        <row r="39">
          <cell r="A39" t="str">
            <v>cefonicid</v>
          </cell>
        </row>
        <row r="40">
          <cell r="A40" t="str">
            <v>cefoperazone</v>
          </cell>
        </row>
        <row r="41">
          <cell r="A41" t="str">
            <v>ceforanide</v>
          </cell>
        </row>
        <row r="42">
          <cell r="A42" t="str">
            <v>cefotaxime</v>
          </cell>
        </row>
        <row r="43">
          <cell r="A43" t="str">
            <v>cefotetan</v>
          </cell>
        </row>
        <row r="44">
          <cell r="A44" t="str">
            <v>cefotiam</v>
          </cell>
        </row>
        <row r="45">
          <cell r="A45" t="str">
            <v xml:space="preserve">cefovecin </v>
          </cell>
        </row>
        <row r="46">
          <cell r="A46" t="str">
            <v>cefoxitin</v>
          </cell>
        </row>
        <row r="47">
          <cell r="A47" t="str">
            <v>cefozopran</v>
          </cell>
        </row>
        <row r="48">
          <cell r="A48" t="str">
            <v>cefpiramide</v>
          </cell>
        </row>
        <row r="49">
          <cell r="A49" t="str">
            <v>cefpirome</v>
          </cell>
        </row>
        <row r="50">
          <cell r="A50" t="str">
            <v>cefpodoxime</v>
          </cell>
        </row>
        <row r="51">
          <cell r="A51" t="str">
            <v>cefprozil</v>
          </cell>
        </row>
        <row r="52">
          <cell r="A52" t="str">
            <v>cefquinome</v>
          </cell>
        </row>
        <row r="53">
          <cell r="A53" t="str">
            <v>cefradine</v>
          </cell>
        </row>
        <row r="54">
          <cell r="A54" t="str">
            <v>cefroxadine</v>
          </cell>
        </row>
        <row r="55">
          <cell r="A55" t="str">
            <v>cefsulodin</v>
          </cell>
        </row>
        <row r="56">
          <cell r="A56" t="str">
            <v>ceftaroline fosamil</v>
          </cell>
        </row>
        <row r="57">
          <cell r="A57" t="str">
            <v>ceftazidime</v>
          </cell>
        </row>
        <row r="58">
          <cell r="A58" t="str">
            <v>ceftezole</v>
          </cell>
        </row>
        <row r="59">
          <cell r="A59" t="str">
            <v>ceftibuten</v>
          </cell>
        </row>
        <row r="60">
          <cell r="A60" t="str">
            <v>ceftiofur</v>
          </cell>
        </row>
        <row r="61">
          <cell r="A61" t="str">
            <v>ceftizoxime</v>
          </cell>
        </row>
        <row r="62">
          <cell r="A62" t="str">
            <v>ceftobiprole medocaril</v>
          </cell>
        </row>
        <row r="63">
          <cell r="A63" t="str">
            <v>ceftriaxone</v>
          </cell>
        </row>
        <row r="64">
          <cell r="A64" t="str">
            <v>cefuroxime</v>
          </cell>
        </row>
        <row r="65">
          <cell r="A65" t="str">
            <v>chloramphenicol</v>
          </cell>
        </row>
        <row r="66">
          <cell r="A66" t="str">
            <v>chlortetracycline</v>
          </cell>
        </row>
        <row r="67">
          <cell r="A67" t="str">
            <v>cinoxacin</v>
          </cell>
        </row>
        <row r="68">
          <cell r="A68" t="str">
            <v>ciprofloxacin</v>
          </cell>
        </row>
        <row r="69">
          <cell r="A69" t="str">
            <v>clarithromycin</v>
          </cell>
        </row>
        <row r="70">
          <cell r="A70" t="str">
            <v>clindamycin</v>
          </cell>
        </row>
        <row r="71">
          <cell r="A71" t="str">
            <v>clofoctol</v>
          </cell>
        </row>
        <row r="72">
          <cell r="A72" t="str">
            <v>clometocillin</v>
          </cell>
        </row>
        <row r="74">
          <cell r="A74" t="str">
            <v>clomocycline</v>
          </cell>
        </row>
        <row r="75">
          <cell r="A75" t="str">
            <v>cloxacillin</v>
          </cell>
        </row>
        <row r="76">
          <cell r="A76" t="str">
            <v>colistin</v>
          </cell>
        </row>
        <row r="78">
          <cell r="A78" t="str">
            <v>dalbavancin</v>
          </cell>
        </row>
        <row r="79">
          <cell r="A79" t="str">
            <v>danofloxacin</v>
          </cell>
        </row>
        <row r="80">
          <cell r="A80" t="str">
            <v>daptomycin</v>
          </cell>
        </row>
        <row r="81">
          <cell r="A81" t="str">
            <v>demeclocycline</v>
          </cell>
        </row>
        <row r="82">
          <cell r="A82" t="str">
            <v>dibekacin</v>
          </cell>
        </row>
        <row r="83">
          <cell r="A83" t="str">
            <v>dicloxacillin</v>
          </cell>
        </row>
        <row r="84">
          <cell r="A84" t="str">
            <v>difloxacin</v>
          </cell>
        </row>
        <row r="85">
          <cell r="A85" t="str">
            <v>dihydrostreptomycin</v>
          </cell>
        </row>
        <row r="86">
          <cell r="A86" t="str">
            <v>dirithromycin</v>
          </cell>
        </row>
        <row r="87">
          <cell r="A87" t="str">
            <v>doripenem</v>
          </cell>
        </row>
        <row r="88">
          <cell r="A88" t="str">
            <v>doxycycline</v>
          </cell>
        </row>
        <row r="89">
          <cell r="A89" t="str">
            <v>enoxacin</v>
          </cell>
        </row>
        <row r="90">
          <cell r="A90" t="str">
            <v>enrofloxacin</v>
          </cell>
        </row>
        <row r="91">
          <cell r="A91" t="str">
            <v>epicillin</v>
          </cell>
        </row>
        <row r="92">
          <cell r="A92" t="str">
            <v>ertapenem</v>
          </cell>
        </row>
        <row r="93">
          <cell r="A93" t="str">
            <v>erythromycin</v>
          </cell>
        </row>
        <row r="94">
          <cell r="A94" t="str">
            <v>fleroxacin</v>
          </cell>
        </row>
        <row r="95">
          <cell r="A95" t="str">
            <v>florfenicol</v>
          </cell>
        </row>
        <row r="96">
          <cell r="A96" t="str">
            <v>flucloxacillin</v>
          </cell>
        </row>
        <row r="97">
          <cell r="A97" t="str">
            <v>flumequine</v>
          </cell>
        </row>
        <row r="98">
          <cell r="A98" t="str">
            <v>flurithromycin</v>
          </cell>
        </row>
        <row r="99">
          <cell r="A99" t="str">
            <v>formosulfathiazole</v>
          </cell>
        </row>
        <row r="100">
          <cell r="A100" t="str">
            <v>fosfomycin</v>
          </cell>
        </row>
        <row r="101">
          <cell r="A101" t="str">
            <v>framycetin</v>
          </cell>
        </row>
        <row r="102">
          <cell r="A102" t="str">
            <v>furaltadone</v>
          </cell>
        </row>
        <row r="103">
          <cell r="A103" t="str">
            <v>furazolidone</v>
          </cell>
        </row>
        <row r="104">
          <cell r="A104" t="str">
            <v>fusidic acid</v>
          </cell>
        </row>
        <row r="105">
          <cell r="A105" t="str">
            <v>gamithromycin</v>
          </cell>
        </row>
        <row r="106">
          <cell r="A106" t="str">
            <v>garenoxacin</v>
          </cell>
        </row>
        <row r="107">
          <cell r="A107" t="str">
            <v>gatifloxacin</v>
          </cell>
        </row>
        <row r="108">
          <cell r="A108" t="str">
            <v>gemifloxacin</v>
          </cell>
        </row>
        <row r="109">
          <cell r="A109" t="str">
            <v>gentamicin</v>
          </cell>
        </row>
        <row r="110">
          <cell r="A110" t="str">
            <v>grepafloxacin</v>
          </cell>
        </row>
        <row r="111">
          <cell r="A111" t="str">
            <v>hetacillin</v>
          </cell>
        </row>
        <row r="112">
          <cell r="A112" t="str">
            <v>ibafloxacin</v>
          </cell>
        </row>
        <row r="113">
          <cell r="A113" t="str">
            <v>iclaprim</v>
          </cell>
        </row>
        <row r="114">
          <cell r="A114" t="str">
            <v>imipenem and enzyme inhibitor</v>
          </cell>
        </row>
        <row r="115">
          <cell r="A115" t="str">
            <v>isepamicin</v>
          </cell>
        </row>
        <row r="116">
          <cell r="A116" t="str">
            <v>josamycin</v>
          </cell>
        </row>
        <row r="117">
          <cell r="A117" t="str">
            <v>kanamycin</v>
          </cell>
        </row>
        <row r="118">
          <cell r="A118" t="str">
            <v>kitasamycin</v>
          </cell>
        </row>
        <row r="119">
          <cell r="A119" t="str">
            <v>latamoxef</v>
          </cell>
        </row>
        <row r="120">
          <cell r="A120" t="str">
            <v>levofloxacin</v>
          </cell>
        </row>
        <row r="121">
          <cell r="A121" t="str">
            <v>lincomycin</v>
          </cell>
        </row>
        <row r="122">
          <cell r="A122" t="str">
            <v>linezolid</v>
          </cell>
        </row>
        <row r="123">
          <cell r="A123" t="str">
            <v>lomefloxacin</v>
          </cell>
        </row>
        <row r="124">
          <cell r="A124" t="str">
            <v>loracarbef</v>
          </cell>
        </row>
        <row r="125">
          <cell r="A125" t="str">
            <v>lymecycline</v>
          </cell>
        </row>
        <row r="126">
          <cell r="A126" t="str">
            <v>mandelic acid</v>
          </cell>
        </row>
        <row r="128">
          <cell r="A128" t="str">
            <v>marbofloxacin</v>
          </cell>
        </row>
        <row r="129">
          <cell r="A129" t="str">
            <v>mecillinam</v>
          </cell>
        </row>
        <row r="130">
          <cell r="A130" t="str">
            <v>meropenem</v>
          </cell>
        </row>
        <row r="131">
          <cell r="A131" t="str">
            <v>metacycline</v>
          </cell>
        </row>
        <row r="132">
          <cell r="A132" t="str">
            <v>metampicillin</v>
          </cell>
        </row>
        <row r="133">
          <cell r="A133" t="str">
            <v>methenamine</v>
          </cell>
        </row>
        <row r="134">
          <cell r="A134" t="str">
            <v>meticillin</v>
          </cell>
        </row>
        <row r="135">
          <cell r="A135" t="str">
            <v>metronidazole</v>
          </cell>
        </row>
        <row r="136">
          <cell r="A136" t="str">
            <v>mezlocillin</v>
          </cell>
        </row>
        <row r="137">
          <cell r="A137" t="str">
            <v>midecamycin</v>
          </cell>
        </row>
        <row r="138">
          <cell r="A138" t="str">
            <v>minocycline</v>
          </cell>
        </row>
        <row r="139">
          <cell r="A139" t="str">
            <v>miocamycin</v>
          </cell>
        </row>
        <row r="140">
          <cell r="A140" t="str">
            <v>moxifloxacin</v>
          </cell>
        </row>
        <row r="141">
          <cell r="A141" t="str">
            <v>nalidixic acid</v>
          </cell>
        </row>
        <row r="142">
          <cell r="A142" t="str">
            <v>natamycin</v>
          </cell>
        </row>
        <row r="143">
          <cell r="A143" t="str">
            <v>neomycin</v>
          </cell>
        </row>
        <row r="144">
          <cell r="A144" t="str">
            <v>netilmicin</v>
          </cell>
        </row>
        <row r="145">
          <cell r="A145" t="str">
            <v>nifurtoinol</v>
          </cell>
        </row>
        <row r="146">
          <cell r="A146" t="str">
            <v>nitrofurantoin</v>
          </cell>
        </row>
        <row r="147">
          <cell r="A147" t="str">
            <v>nitroxoline</v>
          </cell>
        </row>
        <row r="148">
          <cell r="A148" t="str">
            <v>norfloxacin</v>
          </cell>
        </row>
        <row r="149">
          <cell r="A149" t="str">
            <v>nystatin</v>
          </cell>
        </row>
        <row r="150">
          <cell r="A150" t="str">
            <v>ofloxacin</v>
          </cell>
        </row>
        <row r="151">
          <cell r="A151" t="str">
            <v>olaquindox</v>
          </cell>
        </row>
        <row r="152">
          <cell r="A152" t="str">
            <v>oleandomycin</v>
          </cell>
        </row>
        <row r="153">
          <cell r="A153" t="str">
            <v>orbifloxacin</v>
          </cell>
        </row>
        <row r="154">
          <cell r="A154" t="str">
            <v>oritavancin</v>
          </cell>
        </row>
        <row r="155">
          <cell r="A155" t="str">
            <v>ornidazole</v>
          </cell>
        </row>
        <row r="156">
          <cell r="A156" t="str">
            <v>oxacillin</v>
          </cell>
        </row>
        <row r="157">
          <cell r="A157" t="str">
            <v>oxolinic acid</v>
          </cell>
        </row>
        <row r="158">
          <cell r="A158" t="str">
            <v>oxytetracycline</v>
          </cell>
        </row>
        <row r="159">
          <cell r="A159" t="str">
            <v>panipenem and betamipron</v>
          </cell>
        </row>
        <row r="160">
          <cell r="A160" t="str">
            <v>paromomycin</v>
          </cell>
        </row>
        <row r="161">
          <cell r="A161" t="str">
            <v>pazufloxacin</v>
          </cell>
        </row>
        <row r="162">
          <cell r="A162" t="str">
            <v>pefloxacin</v>
          </cell>
        </row>
        <row r="163">
          <cell r="A163" t="str">
            <v>penamecillin</v>
          </cell>
        </row>
        <row r="164">
          <cell r="A164" t="str">
            <v xml:space="preserve">penethamate hydriodide </v>
          </cell>
        </row>
        <row r="166">
          <cell r="A166" t="str">
            <v>penimepicycline</v>
          </cell>
        </row>
        <row r="167">
          <cell r="A167" t="str">
            <v>pheneticillin</v>
          </cell>
        </row>
        <row r="168">
          <cell r="A168" t="str">
            <v xml:space="preserve">phenoxymethylpenicillin </v>
          </cell>
        </row>
        <row r="169">
          <cell r="A169" t="str">
            <v>phthalylsulfathiazole</v>
          </cell>
        </row>
        <row r="170">
          <cell r="A170" t="str">
            <v>pipemidic acid</v>
          </cell>
        </row>
        <row r="171">
          <cell r="A171" t="str">
            <v>piperacillin</v>
          </cell>
        </row>
        <row r="172">
          <cell r="A172" t="str">
            <v>pirlimycin</v>
          </cell>
        </row>
        <row r="173">
          <cell r="A173" t="str">
            <v>piromidic acid</v>
          </cell>
        </row>
        <row r="174">
          <cell r="A174" t="str">
            <v>pivampicillin</v>
          </cell>
        </row>
        <row r="175">
          <cell r="A175" t="str">
            <v>pivmecillinam</v>
          </cell>
        </row>
        <row r="176">
          <cell r="A176" t="str">
            <v>polymyxin B</v>
          </cell>
        </row>
        <row r="177">
          <cell r="A177" t="str">
            <v>pristinamycin</v>
          </cell>
        </row>
        <row r="178">
          <cell r="A178" t="str">
            <v>propicillin</v>
          </cell>
        </row>
        <row r="179">
          <cell r="A179" t="str">
            <v>prulifloxacin</v>
          </cell>
        </row>
        <row r="180">
          <cell r="A180" t="str">
            <v>quinupristin and dalfopristin</v>
          </cell>
        </row>
        <row r="181">
          <cell r="A181" t="str">
            <v>ribostamycin</v>
          </cell>
        </row>
        <row r="182">
          <cell r="A182" t="str">
            <v>rifaximin</v>
          </cell>
        </row>
        <row r="183">
          <cell r="A183" t="str">
            <v>rokitamycin</v>
          </cell>
        </row>
        <row r="184">
          <cell r="A184" t="str">
            <v>rolitetracycline</v>
          </cell>
        </row>
        <row r="185">
          <cell r="A185" t="str">
            <v>rosoxacin</v>
          </cell>
        </row>
        <row r="186">
          <cell r="A186" t="str">
            <v>roxithromycin</v>
          </cell>
        </row>
        <row r="187">
          <cell r="A187" t="str">
            <v>rufloxacin</v>
          </cell>
        </row>
        <row r="188">
          <cell r="A188" t="str">
            <v>sisomicin</v>
          </cell>
        </row>
        <row r="189">
          <cell r="A189" t="str">
            <v>sitafloxacin</v>
          </cell>
        </row>
        <row r="190">
          <cell r="A190" t="str">
            <v>sparfloxacin</v>
          </cell>
        </row>
        <row r="191">
          <cell r="A191" t="str">
            <v>spectinomycin</v>
          </cell>
        </row>
        <row r="192">
          <cell r="A192" t="str">
            <v>spiramycin</v>
          </cell>
        </row>
        <row r="193">
          <cell r="A193" t="str">
            <v>streptoduocin</v>
          </cell>
        </row>
        <row r="194">
          <cell r="A194" t="str">
            <v>streptomycin</v>
          </cell>
        </row>
        <row r="195">
          <cell r="A195" t="str">
            <v>succinylsulfathiazole</v>
          </cell>
        </row>
        <row r="196">
          <cell r="A196" t="str">
            <v>sulbactam</v>
          </cell>
        </row>
        <row r="197">
          <cell r="A197" t="str">
            <v>sulbenicillin</v>
          </cell>
        </row>
        <row r="198">
          <cell r="A198" t="str">
            <v>sulfachlorpyridazine</v>
          </cell>
        </row>
        <row r="199">
          <cell r="A199" t="str">
            <v>sulfaclozine</v>
          </cell>
        </row>
        <row r="200">
          <cell r="A200" t="str">
            <v>sulfadiazine</v>
          </cell>
        </row>
        <row r="201">
          <cell r="A201" t="str">
            <v>sulfadimethoxine</v>
          </cell>
        </row>
        <row r="202">
          <cell r="A202" t="str">
            <v>sulfadimidine</v>
          </cell>
        </row>
        <row r="203">
          <cell r="A203" t="str">
            <v>sulfadoxine</v>
          </cell>
        </row>
        <row r="204">
          <cell r="A204" t="str">
            <v>sulfafurazole</v>
          </cell>
        </row>
        <row r="205">
          <cell r="A205" t="str">
            <v>sulfaguanidine</v>
          </cell>
        </row>
        <row r="206">
          <cell r="A206" t="str">
            <v>sulfamethizole</v>
          </cell>
        </row>
        <row r="207">
          <cell r="A207" t="str">
            <v xml:space="preserve">sulfamethoxazole </v>
          </cell>
        </row>
        <row r="208">
          <cell r="A208" t="str">
            <v>sulfamethoxypyridazine</v>
          </cell>
        </row>
        <row r="209">
          <cell r="A209" t="str">
            <v>sulfanilamide</v>
          </cell>
        </row>
        <row r="210">
          <cell r="A210" t="str">
            <v>sulfaphenazole</v>
          </cell>
        </row>
        <row r="211">
          <cell r="A211" t="str">
            <v>sulfapyrazole</v>
          </cell>
        </row>
        <row r="212">
          <cell r="A212" t="str">
            <v>sulfapyridine</v>
          </cell>
        </row>
        <row r="213">
          <cell r="A213" t="str">
            <v>sulfaquinoxaline</v>
          </cell>
        </row>
        <row r="214">
          <cell r="A214" t="str">
            <v>sulfathiazole</v>
          </cell>
        </row>
        <row r="215">
          <cell r="A215" t="str">
            <v>sulfatroxazol</v>
          </cell>
        </row>
        <row r="216">
          <cell r="A216" t="str">
            <v>sulfazuinoxaline</v>
          </cell>
        </row>
        <row r="217">
          <cell r="A217" t="str">
            <v>sultamicillin</v>
          </cell>
        </row>
        <row r="218">
          <cell r="A218" t="str">
            <v>talampicillin</v>
          </cell>
        </row>
        <row r="219">
          <cell r="A219" t="str">
            <v>tazobactam</v>
          </cell>
        </row>
        <row r="220">
          <cell r="A220" t="str">
            <v>teicoplanin</v>
          </cell>
        </row>
        <row r="221">
          <cell r="A221" t="str">
            <v>telavancin</v>
          </cell>
        </row>
        <row r="222">
          <cell r="A222" t="str">
            <v>telithromycin</v>
          </cell>
        </row>
        <row r="223">
          <cell r="A223" t="str">
            <v>temafloxacin</v>
          </cell>
        </row>
        <row r="224">
          <cell r="A224" t="str">
            <v>temocillin</v>
          </cell>
        </row>
        <row r="225">
          <cell r="A225" t="str">
            <v>tetracycline</v>
          </cell>
        </row>
        <row r="226">
          <cell r="A226" t="str">
            <v>thiamphenicol</v>
          </cell>
        </row>
        <row r="227">
          <cell r="A227" t="str">
            <v>tiamulin</v>
          </cell>
        </row>
        <row r="228">
          <cell r="A228" t="str">
            <v>ticarcillin</v>
          </cell>
        </row>
        <row r="229">
          <cell r="A229" t="str">
            <v>tigecycline</v>
          </cell>
        </row>
        <row r="230">
          <cell r="A230" t="str">
            <v>tildipirosin</v>
          </cell>
        </row>
        <row r="231">
          <cell r="A231" t="str">
            <v>tilmicosin</v>
          </cell>
        </row>
        <row r="232">
          <cell r="A232" t="str">
            <v>tinidazole</v>
          </cell>
        </row>
        <row r="233">
          <cell r="A233" t="str">
            <v>tobramycin</v>
          </cell>
        </row>
        <row r="234">
          <cell r="A234" t="str">
            <v>trimethoprim</v>
          </cell>
        </row>
        <row r="235">
          <cell r="A235" t="str">
            <v>troleandomycin</v>
          </cell>
        </row>
        <row r="236">
          <cell r="A236" t="str">
            <v>trovafloxacin</v>
          </cell>
        </row>
        <row r="237">
          <cell r="A237" t="str">
            <v>tulathromycin</v>
          </cell>
        </row>
        <row r="238">
          <cell r="A238" t="str">
            <v>tylosin</v>
          </cell>
        </row>
        <row r="239">
          <cell r="A239" t="str">
            <v>tylvalosin</v>
          </cell>
        </row>
        <row r="240">
          <cell r="A240" t="str">
            <v>valnemulin</v>
          </cell>
        </row>
        <row r="241">
          <cell r="A241" t="str">
            <v>vancomycin</v>
          </cell>
        </row>
        <row r="242">
          <cell r="A242" t="str">
            <v>virginiamycin</v>
          </cell>
        </row>
        <row r="243">
          <cell r="A243" t="str">
            <v>xibornol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to be Reported"/>
      <sheetName val="Questionnaire"/>
      <sheetName val="Data Collection Form"/>
      <sheetName val="CHECK_rj"/>
      <sheetName val="CONV FACT IU"/>
      <sheetName val="CONV FACT PRODR"/>
      <sheetName val="ATCvet CLASSIFICATION"/>
      <sheetName val="PACKSIZEU"/>
      <sheetName val="STRENGHTU"/>
      <sheetName val="FORM"/>
      <sheetName val="ATCvet CODES"/>
      <sheetName val="INGR"/>
      <sheetName val="SPECIES"/>
      <sheetName val="COUNTRY ISO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INJ</v>
          </cell>
        </row>
        <row r="3">
          <cell r="B3" t="str">
            <v xml:space="preserve">INTRAMAM </v>
          </cell>
        </row>
        <row r="4">
          <cell r="B4" t="str">
            <v xml:space="preserve">INTRAMAM-DC </v>
          </cell>
        </row>
        <row r="5">
          <cell r="B5" t="str">
            <v>ORAL POWD</v>
          </cell>
        </row>
        <row r="6">
          <cell r="B6" t="str">
            <v>ORAL POWD-IND</v>
          </cell>
        </row>
        <row r="7">
          <cell r="B7" t="str">
            <v>ORAL POWD-HERD</v>
          </cell>
        </row>
        <row r="8">
          <cell r="B8" t="str">
            <v>ORAL SOLU-IND</v>
          </cell>
        </row>
        <row r="9">
          <cell r="B9" t="str">
            <v>ORAL SOLU-HERD</v>
          </cell>
        </row>
        <row r="10">
          <cell r="B10" t="str">
            <v>ORAL PASTA</v>
          </cell>
        </row>
        <row r="11">
          <cell r="B11" t="str">
            <v>PREMIX</v>
          </cell>
        </row>
        <row r="12">
          <cell r="B12" t="str">
            <v>TABL</v>
          </cell>
        </row>
        <row r="13">
          <cell r="B13" t="str">
            <v>INTRAUT</v>
          </cell>
        </row>
        <row r="14">
          <cell r="B14" t="str">
            <v>BOLUS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to be Reported"/>
      <sheetName val="Questionnaire"/>
      <sheetName val="Data Collection Form"/>
      <sheetName val="CHECK_rj"/>
      <sheetName val="CONV FACT IU"/>
      <sheetName val="CONV FACT PRODR"/>
      <sheetName val="ATCvet CLASSIFICATION"/>
      <sheetName val="PACKSIZEU"/>
      <sheetName val="STRENGHTU"/>
      <sheetName val="FORM"/>
      <sheetName val="ATCvet CODES"/>
      <sheetName val="INGR"/>
      <sheetName val="SPECIES"/>
      <sheetName val="COUNTRY ISO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ML</v>
          </cell>
        </row>
        <row r="3">
          <cell r="A3" t="str">
            <v>L</v>
          </cell>
        </row>
        <row r="4">
          <cell r="A4" t="str">
            <v>G</v>
          </cell>
        </row>
        <row r="5">
          <cell r="A5" t="str">
            <v>KG</v>
          </cell>
        </row>
        <row r="6">
          <cell r="A6" t="str">
            <v>PIECE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SEM1"/>
      <sheetName val="Sheet1"/>
    </sheetNames>
    <sheetDataSet>
      <sheetData sheetId="0">
        <row r="11">
          <cell r="D11" t="str">
            <v>ctiExtended</v>
          </cell>
        </row>
        <row r="12">
          <cell r="D12" t="str">
            <v>397616-01</v>
          </cell>
          <cell r="E12" t="str">
            <v>50 mg/ml</v>
          </cell>
          <cell r="F12" t="str">
            <v>100 ml</v>
          </cell>
          <cell r="G12" t="str">
            <v>Suspension for injection</v>
          </cell>
          <cell r="H12" t="str">
            <v>Ceftiofur Hydrochloride</v>
          </cell>
        </row>
        <row r="13">
          <cell r="D13" t="str">
            <v>397616-03</v>
          </cell>
          <cell r="E13" t="str">
            <v>50 mg/ml</v>
          </cell>
          <cell r="F13" t="str">
            <v>250 ml</v>
          </cell>
          <cell r="G13" t="str">
            <v>Suspension for injection</v>
          </cell>
          <cell r="H13" t="str">
            <v>Ceftiofur Hydrochloride</v>
          </cell>
        </row>
        <row r="14">
          <cell r="D14" t="str">
            <v>498657-01</v>
          </cell>
          <cell r="E14" t="str">
            <v>22,5 MIU/g</v>
          </cell>
          <cell r="F14" t="str">
            <v>6150 10*6 IU</v>
          </cell>
          <cell r="G14" t="str">
            <v>Powder for use in drinking water</v>
          </cell>
          <cell r="H14" t="str">
            <v>Colistin Sulfate</v>
          </cell>
        </row>
        <row r="15">
          <cell r="D15" t="str">
            <v>498657-02</v>
          </cell>
          <cell r="E15" t="str">
            <v>22,5 MIU/g</v>
          </cell>
          <cell r="F15" t="str">
            <v>20 x 615 10*6 IU</v>
          </cell>
          <cell r="G15" t="str">
            <v>Powder for use in drinking water</v>
          </cell>
          <cell r="H15" t="str">
            <v>Colistin Sulfate</v>
          </cell>
        </row>
        <row r="16">
          <cell r="D16" t="str">
            <v>498657-03</v>
          </cell>
          <cell r="E16" t="str">
            <v>22,5 MIU/g</v>
          </cell>
          <cell r="F16" t="str">
            <v>20 x 1020 10*6 IU</v>
          </cell>
          <cell r="G16" t="str">
            <v>Powder for use in drinking water</v>
          </cell>
          <cell r="H16" t="str">
            <v>Colistin Sulfate</v>
          </cell>
        </row>
        <row r="17">
          <cell r="D17" t="str">
            <v>445435-01</v>
          </cell>
          <cell r="E17" t="str">
            <v>50 mg/ml</v>
          </cell>
          <cell r="F17" t="str">
            <v>1 l</v>
          </cell>
          <cell r="G17" t="str">
            <v>Concentrate for oral solution</v>
          </cell>
          <cell r="H17" t="str">
            <v>Florfenicol</v>
          </cell>
        </row>
        <row r="18">
          <cell r="D18" t="str">
            <v>332236-02</v>
          </cell>
          <cell r="E18" t="str">
            <v>250 mg</v>
          </cell>
          <cell r="F18" t="str">
            <v>100</v>
          </cell>
          <cell r="G18" t="str">
            <v>Tablet</v>
          </cell>
          <cell r="H18" t="str">
            <v>Cefalexin Monohydrate</v>
          </cell>
        </row>
        <row r="19">
          <cell r="D19" t="str">
            <v>332245-02</v>
          </cell>
          <cell r="E19" t="str">
            <v>500 mg</v>
          </cell>
          <cell r="F19" t="str">
            <v>100</v>
          </cell>
          <cell r="G19" t="str">
            <v>Tablet</v>
          </cell>
          <cell r="H19" t="str">
            <v>Cefalexin Monohydrate</v>
          </cell>
        </row>
        <row r="20">
          <cell r="D20" t="str">
            <v>434752-04</v>
          </cell>
          <cell r="E20" t="str">
            <v>100 mg/ml</v>
          </cell>
          <cell r="F20" t="str">
            <v>100 ml</v>
          </cell>
          <cell r="G20" t="str">
            <v>Solution for injection</v>
          </cell>
          <cell r="H20" t="str">
            <v>Marbofloxacin</v>
          </cell>
        </row>
        <row r="21">
          <cell r="D21" t="str">
            <v>434752-05</v>
          </cell>
          <cell r="E21" t="str">
            <v>100 mg/ml</v>
          </cell>
          <cell r="F21" t="str">
            <v>250 ml</v>
          </cell>
          <cell r="G21" t="str">
            <v>Solution for injection</v>
          </cell>
          <cell r="H21" t="str">
            <v>Marbofloxacin</v>
          </cell>
        </row>
        <row r="22">
          <cell r="D22" t="str">
            <v>434761-04</v>
          </cell>
          <cell r="E22" t="str">
            <v>20 mg/ml</v>
          </cell>
          <cell r="F22" t="str">
            <v>100 ml</v>
          </cell>
          <cell r="G22" t="str">
            <v>Solution for injection</v>
          </cell>
          <cell r="H22" t="str">
            <v>Marbofloxacin</v>
          </cell>
        </row>
        <row r="23">
          <cell r="D23" t="str">
            <v>434761-05</v>
          </cell>
          <cell r="E23" t="str">
            <v>20 mg/ml</v>
          </cell>
          <cell r="F23" t="str">
            <v>250 ml</v>
          </cell>
          <cell r="G23" t="str">
            <v>Solution for injection</v>
          </cell>
          <cell r="H23" t="str">
            <v>Marbofloxacin</v>
          </cell>
        </row>
        <row r="24">
          <cell r="D24" t="str">
            <v>416525-04</v>
          </cell>
          <cell r="E24" t="str">
            <v>50 mg</v>
          </cell>
          <cell r="F24" t="str">
            <v>50</v>
          </cell>
          <cell r="G24" t="str">
            <v>Tablet</v>
          </cell>
          <cell r="H24" t="str">
            <v>Enrofloxacin</v>
          </cell>
        </row>
        <row r="25">
          <cell r="D25" t="str">
            <v>416552-04</v>
          </cell>
          <cell r="E25" t="str">
            <v>150 mg</v>
          </cell>
          <cell r="F25">
            <v>50</v>
          </cell>
          <cell r="G25" t="str">
            <v>Tablet</v>
          </cell>
          <cell r="H25" t="str">
            <v>Enrofloxacin</v>
          </cell>
        </row>
        <row r="26">
          <cell r="D26" t="str">
            <v>483057-01</v>
          </cell>
          <cell r="E26" t="str">
            <v>25 mg/ml</v>
          </cell>
          <cell r="F26" t="str">
            <v>10 ml</v>
          </cell>
          <cell r="G26" t="str">
            <v>Oral solution</v>
          </cell>
          <cell r="H26" t="str">
            <v>Enrofloxacin</v>
          </cell>
        </row>
        <row r="27">
          <cell r="D27" t="str">
            <v>483057-03</v>
          </cell>
          <cell r="E27" t="str">
            <v>25 mg/ml</v>
          </cell>
          <cell r="F27" t="str">
            <v>50 ml</v>
          </cell>
          <cell r="G27" t="str">
            <v>Oral solution</v>
          </cell>
          <cell r="H27" t="str">
            <v>Enrofloxacin</v>
          </cell>
        </row>
        <row r="28">
          <cell r="D28" t="str">
            <v>140314-01</v>
          </cell>
          <cell r="E28" t="str">
            <v>100 mg /ml</v>
          </cell>
          <cell r="F28" t="str">
            <v>100 ml</v>
          </cell>
          <cell r="G28" t="str">
            <v>Oral solution</v>
          </cell>
          <cell r="H28" t="str">
            <v>Enrofloxacin</v>
          </cell>
        </row>
        <row r="29">
          <cell r="D29" t="str">
            <v>140314-02</v>
          </cell>
          <cell r="E29" t="str">
            <v>100 mg/ml</v>
          </cell>
          <cell r="F29" t="str">
            <v>1000 ml</v>
          </cell>
          <cell r="G29" t="str">
            <v>Oral solution</v>
          </cell>
          <cell r="H29" t="str">
            <v>Enrofloxacin</v>
          </cell>
        </row>
        <row r="30">
          <cell r="D30" t="str">
            <v>141827-01</v>
          </cell>
          <cell r="E30" t="str">
            <v>50 mg/ml</v>
          </cell>
          <cell r="F30" t="str">
            <v>100 ml</v>
          </cell>
          <cell r="G30" t="str">
            <v>Solution for injection</v>
          </cell>
          <cell r="H30" t="str">
            <v>Enrofloxacin</v>
          </cell>
        </row>
        <row r="31">
          <cell r="D31" t="str">
            <v>154393-01</v>
          </cell>
          <cell r="E31" t="str">
            <v>25 mg/ml</v>
          </cell>
          <cell r="F31" t="str">
            <v>50 ml</v>
          </cell>
          <cell r="G31" t="str">
            <v>Solution for injection</v>
          </cell>
          <cell r="H31" t="str">
            <v>Enrofloxacin</v>
          </cell>
        </row>
        <row r="32">
          <cell r="D32" t="str">
            <v>330951-02</v>
          </cell>
          <cell r="E32" t="str">
            <v>100 mg/ml</v>
          </cell>
          <cell r="F32" t="str">
            <v>100 ml</v>
          </cell>
          <cell r="G32" t="str">
            <v>Solution for injection</v>
          </cell>
          <cell r="H32" t="str">
            <v>Enrofloxacin</v>
          </cell>
        </row>
        <row r="33">
          <cell r="D33" t="str">
            <v>429441-01</v>
          </cell>
          <cell r="E33"/>
          <cell r="F33" t="str">
            <v>1</v>
          </cell>
          <cell r="G33" t="str">
            <v>Tablet</v>
          </cell>
          <cell r="H33" t="str">
            <v>Enrofloxacin</v>
          </cell>
        </row>
        <row r="34">
          <cell r="D34" t="str">
            <v>429441-08</v>
          </cell>
          <cell r="E34"/>
          <cell r="F34" t="str">
            <v>3</v>
          </cell>
          <cell r="G34" t="str">
            <v>Tablet</v>
          </cell>
          <cell r="H34" t="str">
            <v>Enrofloxacin</v>
          </cell>
        </row>
        <row r="35">
          <cell r="D35" t="str">
            <v>392034-01</v>
          </cell>
          <cell r="E35" t="str">
            <v>25 mg/ml</v>
          </cell>
          <cell r="F35" t="str">
            <v>8.5 ml</v>
          </cell>
          <cell r="G35" t="str">
            <v>Oral suspension</v>
          </cell>
          <cell r="H35" t="str">
            <v>Enrofloxacin</v>
          </cell>
        </row>
        <row r="36">
          <cell r="D36" t="str">
            <v>153063-01</v>
          </cell>
          <cell r="E36"/>
          <cell r="F36" t="str">
            <v>10</v>
          </cell>
          <cell r="G36" t="str">
            <v>Tablet</v>
          </cell>
          <cell r="H36" t="str">
            <v>Enrofloxacin</v>
          </cell>
        </row>
        <row r="37">
          <cell r="D37" t="str">
            <v>153063-02</v>
          </cell>
          <cell r="E37"/>
          <cell r="F37" t="str">
            <v>100</v>
          </cell>
          <cell r="G37" t="str">
            <v>Tablet</v>
          </cell>
          <cell r="H37" t="str">
            <v>Enrofloxacin</v>
          </cell>
        </row>
        <row r="38">
          <cell r="D38" t="str">
            <v>180266-01</v>
          </cell>
          <cell r="E38"/>
          <cell r="F38" t="str">
            <v>10</v>
          </cell>
          <cell r="G38" t="str">
            <v>Tablet</v>
          </cell>
          <cell r="H38" t="str">
            <v>Enrofloxacin</v>
          </cell>
        </row>
        <row r="39">
          <cell r="D39" t="str">
            <v>180266-04</v>
          </cell>
          <cell r="E39"/>
          <cell r="F39" t="str">
            <v>100</v>
          </cell>
          <cell r="G39" t="str">
            <v>Tablet</v>
          </cell>
          <cell r="H39" t="str">
            <v>Enrofloxacin</v>
          </cell>
        </row>
        <row r="40">
          <cell r="D40" t="str">
            <v>153133-01</v>
          </cell>
          <cell r="E40"/>
          <cell r="F40" t="str">
            <v>10</v>
          </cell>
          <cell r="G40" t="str">
            <v>Tablet</v>
          </cell>
          <cell r="H40" t="str">
            <v>Enrofloxacin</v>
          </cell>
        </row>
        <row r="41">
          <cell r="D41" t="str">
            <v>153133-02</v>
          </cell>
          <cell r="E41"/>
          <cell r="F41" t="str">
            <v>100</v>
          </cell>
          <cell r="G41" t="str">
            <v>Tablet</v>
          </cell>
          <cell r="H41" t="str">
            <v>Enrofloxacin</v>
          </cell>
        </row>
        <row r="42">
          <cell r="D42" t="str">
            <v>381814-01</v>
          </cell>
          <cell r="E42" t="str">
            <v>100 mg/ml</v>
          </cell>
          <cell r="F42" t="str">
            <v>100 ml</v>
          </cell>
          <cell r="G42" t="str">
            <v>Solution for injection</v>
          </cell>
          <cell r="H42" t="str">
            <v>Enrofloxacin</v>
          </cell>
        </row>
        <row r="43">
          <cell r="D43" t="str">
            <v>288242-01</v>
          </cell>
          <cell r="E43" t="str">
            <v>25 mg/ml</v>
          </cell>
          <cell r="F43" t="str">
            <v>100 ml</v>
          </cell>
          <cell r="G43" t="str">
            <v>Oral solution</v>
          </cell>
          <cell r="H43" t="str">
            <v>Enrofloxacin</v>
          </cell>
        </row>
        <row r="44">
          <cell r="D44" t="str">
            <v>392481-01</v>
          </cell>
          <cell r="E44" t="str">
            <v>15 mg</v>
          </cell>
          <cell r="F44" t="str">
            <v>7</v>
          </cell>
          <cell r="G44" t="str">
            <v>Tablet</v>
          </cell>
          <cell r="H44" t="str">
            <v>Pradofloxacin</v>
          </cell>
        </row>
        <row r="45">
          <cell r="D45" t="str">
            <v>392506-01</v>
          </cell>
          <cell r="E45" t="str">
            <v>15 mg</v>
          </cell>
          <cell r="F45" t="str">
            <v>70</v>
          </cell>
          <cell r="G45" t="str">
            <v>Tablet</v>
          </cell>
          <cell r="H45" t="str">
            <v>Pradofloxacin</v>
          </cell>
        </row>
        <row r="46">
          <cell r="D46" t="str">
            <v>392524-01</v>
          </cell>
          <cell r="E46" t="str">
            <v>60 mg</v>
          </cell>
          <cell r="F46" t="str">
            <v>7</v>
          </cell>
          <cell r="G46" t="str">
            <v>Tablet</v>
          </cell>
          <cell r="H46" t="str">
            <v>Pradofloxacin</v>
          </cell>
        </row>
        <row r="47">
          <cell r="D47" t="str">
            <v>392542-01</v>
          </cell>
          <cell r="E47" t="str">
            <v>60 mg</v>
          </cell>
          <cell r="F47" t="str">
            <v>70</v>
          </cell>
          <cell r="G47" t="str">
            <v>Tablet</v>
          </cell>
          <cell r="H47" t="str">
            <v>Pradofloxacin</v>
          </cell>
        </row>
        <row r="48">
          <cell r="D48" t="str">
            <v>392567-01</v>
          </cell>
          <cell r="E48" t="str">
            <v>120 mg</v>
          </cell>
          <cell r="F48" t="str">
            <v>7</v>
          </cell>
          <cell r="G48" t="str">
            <v>Tablet</v>
          </cell>
          <cell r="H48" t="str">
            <v>Pradofloxacin</v>
          </cell>
        </row>
        <row r="49">
          <cell r="D49" t="str">
            <v>392585-01</v>
          </cell>
          <cell r="E49" t="str">
            <v>120 mg</v>
          </cell>
          <cell r="F49" t="str">
            <v>70</v>
          </cell>
          <cell r="G49" t="str">
            <v>Tablet</v>
          </cell>
          <cell r="H49" t="str">
            <v>Pradofloxacin</v>
          </cell>
        </row>
        <row r="50">
          <cell r="D50" t="str">
            <v>392603-01</v>
          </cell>
          <cell r="E50" t="str">
            <v>25 mg/ml</v>
          </cell>
          <cell r="F50" t="str">
            <v>15 ml</v>
          </cell>
          <cell r="G50" t="str">
            <v>Oral suspension</v>
          </cell>
          <cell r="H50" t="str">
            <v>Pradofloxacin</v>
          </cell>
        </row>
        <row r="51">
          <cell r="D51" t="str">
            <v>408003-01</v>
          </cell>
          <cell r="E51" t="str">
            <v>100 mg - 280 mg - 100 mg</v>
          </cell>
          <cell r="F51" t="str">
            <v>20 x 5 ml</v>
          </cell>
          <cell r="G51" t="str">
            <v>Intramammary suspension</v>
          </cell>
          <cell r="H51" t="str">
            <v>Framycetin Sulfate/Penicillin Benethamine</v>
          </cell>
        </row>
        <row r="52">
          <cell r="D52" t="str">
            <v>408003-02</v>
          </cell>
          <cell r="E52" t="str">
            <v>100 mg - 280 mg - 100 mg</v>
          </cell>
          <cell r="F52" t="str">
            <v>60 x 5 ml</v>
          </cell>
          <cell r="G52" t="str">
            <v>Intramammary suspension</v>
          </cell>
          <cell r="H52" t="str">
            <v>Framycetin Sulfate/Penicillin Benethamine</v>
          </cell>
        </row>
        <row r="53">
          <cell r="D53" t="str">
            <v>321973-03</v>
          </cell>
          <cell r="E53" t="str">
            <v>200 mg</v>
          </cell>
          <cell r="F53" t="str">
            <v>200 (20 x 10)</v>
          </cell>
          <cell r="G53" t="str">
            <v>Tablet</v>
          </cell>
          <cell r="H53" t="str">
            <v>Amoxicillin Trihydrate</v>
          </cell>
        </row>
        <row r="54">
          <cell r="D54" t="str">
            <v>321982-03</v>
          </cell>
          <cell r="E54" t="str">
            <v>400 mg</v>
          </cell>
          <cell r="F54" t="str">
            <v>200 (20 x 10)</v>
          </cell>
          <cell r="G54" t="str">
            <v>Tablet</v>
          </cell>
          <cell r="H54" t="str">
            <v>Amoxicillin Trihydrate</v>
          </cell>
        </row>
        <row r="55">
          <cell r="D55" t="str">
            <v>325647-02</v>
          </cell>
          <cell r="E55" t="str">
            <v>50 mg/ml</v>
          </cell>
          <cell r="F55" t="str">
            <v>4 g + 80 ml</v>
          </cell>
          <cell r="G55" t="str">
            <v>Powder and solvent for solution for injection</v>
          </cell>
          <cell r="H55" t="str">
            <v>Ceftiofur Sodium</v>
          </cell>
        </row>
        <row r="56">
          <cell r="D56" t="str">
            <v>325647-01</v>
          </cell>
          <cell r="E56" t="str">
            <v>50 mg/ml</v>
          </cell>
          <cell r="F56" t="str">
            <v>1 g + 20 ml</v>
          </cell>
          <cell r="G56" t="str">
            <v>Powder and solvent for solution for injection</v>
          </cell>
          <cell r="H56" t="str">
            <v>Ceftiofur Sodium</v>
          </cell>
        </row>
        <row r="57">
          <cell r="D57" t="str">
            <v>387134-01</v>
          </cell>
          <cell r="E57" t="str">
            <v>50 mg/ml</v>
          </cell>
          <cell r="F57" t="str">
            <v>100 ml</v>
          </cell>
          <cell r="G57" t="str">
            <v>Suspension for injection</v>
          </cell>
          <cell r="H57" t="str">
            <v>Ceftiofur Hydrochloride</v>
          </cell>
        </row>
        <row r="58">
          <cell r="D58" t="str">
            <v>387134-02</v>
          </cell>
          <cell r="E58" t="str">
            <v>50 mg/ml</v>
          </cell>
          <cell r="F58" t="str">
            <v>250 ml</v>
          </cell>
          <cell r="G58" t="str">
            <v>Suspension for injection</v>
          </cell>
          <cell r="H58" t="str">
            <v>Ceftiofur Hydrochloride</v>
          </cell>
        </row>
        <row r="59">
          <cell r="D59" t="str">
            <v>174876-01</v>
          </cell>
          <cell r="E59" t="str">
            <v>200 mg</v>
          </cell>
          <cell r="F59" t="str">
            <v>10</v>
          </cell>
          <cell r="G59" t="str">
            <v>Tablet</v>
          </cell>
          <cell r="H59" t="str">
            <v>Clindamycin Hydrochloride</v>
          </cell>
        </row>
        <row r="60">
          <cell r="D60" t="str">
            <v>174876-02</v>
          </cell>
          <cell r="E60" t="str">
            <v>200 mg</v>
          </cell>
          <cell r="F60" t="str">
            <v>250</v>
          </cell>
          <cell r="G60" t="str">
            <v>Tablet</v>
          </cell>
          <cell r="H60" t="str">
            <v>Clindamycin Hydrochloride</v>
          </cell>
        </row>
        <row r="61">
          <cell r="D61" t="str">
            <v>377404-02</v>
          </cell>
          <cell r="E61" t="str">
            <v>100 mg/g</v>
          </cell>
          <cell r="F61" t="str">
            <v>25 kg</v>
          </cell>
          <cell r="G61" t="str">
            <v>Premix for medicated feeding stuff</v>
          </cell>
          <cell r="H61" t="str">
            <v>Amoxicillin Trihydrate</v>
          </cell>
        </row>
        <row r="62">
          <cell r="D62" t="str">
            <v>441786-02</v>
          </cell>
          <cell r="E62" t="str">
            <v>10 mg</v>
          </cell>
          <cell r="F62" t="str">
            <v>120 (12 x 10)</v>
          </cell>
          <cell r="G62" t="str">
            <v>Chewable tablet</v>
          </cell>
          <cell r="H62" t="str">
            <v>Marbofloxacin</v>
          </cell>
        </row>
        <row r="63">
          <cell r="D63" t="str">
            <v>441804-03</v>
          </cell>
          <cell r="E63" t="str">
            <v>40 mg</v>
          </cell>
          <cell r="F63" t="str">
            <v>120 (15 x 8)</v>
          </cell>
          <cell r="G63" t="str">
            <v>Chewable tablet</v>
          </cell>
          <cell r="H63" t="str">
            <v>Marbofloxacin</v>
          </cell>
        </row>
        <row r="64">
          <cell r="D64" t="str">
            <v>441822-03</v>
          </cell>
          <cell r="E64" t="str">
            <v>100 mg</v>
          </cell>
          <cell r="F64" t="str">
            <v>120 (20 x 6)</v>
          </cell>
          <cell r="G64" t="str">
            <v>Chewable tablet</v>
          </cell>
          <cell r="H64" t="str">
            <v>Marbofloxacin</v>
          </cell>
        </row>
        <row r="65">
          <cell r="D65" t="str">
            <v>344705-03</v>
          </cell>
          <cell r="E65" t="str">
            <v>300 mg/ml</v>
          </cell>
          <cell r="F65" t="str">
            <v>100 ml</v>
          </cell>
          <cell r="G65" t="str">
            <v>Solution for injection</v>
          </cell>
          <cell r="H65" t="str">
            <v>Florfenicol</v>
          </cell>
        </row>
        <row r="66">
          <cell r="D66" t="str">
            <v>344705-04</v>
          </cell>
          <cell r="E66" t="str">
            <v>300 mg/ml</v>
          </cell>
          <cell r="F66" t="str">
            <v>250 ml</v>
          </cell>
          <cell r="G66" t="str">
            <v>Solution for injection</v>
          </cell>
          <cell r="H66" t="str">
            <v>Florfenicol</v>
          </cell>
        </row>
        <row r="67">
          <cell r="D67" t="str">
            <v>121317-01</v>
          </cell>
          <cell r="E67"/>
          <cell r="F67" t="str">
            <v>1 kg</v>
          </cell>
          <cell r="G67" t="str">
            <v>Oral powder</v>
          </cell>
          <cell r="H67" t="str">
            <v>Flumequine</v>
          </cell>
        </row>
        <row r="68">
          <cell r="D68" t="str">
            <v>131607-03</v>
          </cell>
          <cell r="E68" t="str">
            <v>175.000 IU/ml</v>
          </cell>
          <cell r="F68" t="str">
            <v>100 ml</v>
          </cell>
          <cell r="G68" t="str">
            <v>Solution for injection</v>
          </cell>
          <cell r="H68" t="str">
            <v>Paromomycin (Sulfate)</v>
          </cell>
        </row>
        <row r="69">
          <cell r="D69" t="str">
            <v>131625-01</v>
          </cell>
          <cell r="E69" t="str">
            <v>100 mg/g</v>
          </cell>
          <cell r="F69" t="str">
            <v>1 kg</v>
          </cell>
          <cell r="G69" t="str">
            <v>Powder for use in drinking water/milk</v>
          </cell>
          <cell r="H69" t="str">
            <v>Paromomycin (Sulfate)</v>
          </cell>
        </row>
        <row r="70">
          <cell r="D70" t="str">
            <v>398657-01</v>
          </cell>
          <cell r="E70" t="str">
            <v>50 mg - 12,5 mg</v>
          </cell>
          <cell r="F70" t="str">
            <v>10</v>
          </cell>
          <cell r="G70" t="str">
            <v>Chewable tablet</v>
          </cell>
          <cell r="H70" t="str">
            <v>Amoxicillin Trihydrate/Clavulanic Acid</v>
          </cell>
        </row>
        <row r="71">
          <cell r="D71" t="str">
            <v>398657-06</v>
          </cell>
          <cell r="E71" t="str">
            <v>50 mg - 12,5 mg</v>
          </cell>
          <cell r="F71" t="str">
            <v>100 (10 x 10)</v>
          </cell>
          <cell r="G71" t="str">
            <v>Chewable tablet</v>
          </cell>
          <cell r="H71" t="str">
            <v>Amoxicillin Trihydrate/Clavulanic Acid</v>
          </cell>
        </row>
        <row r="72">
          <cell r="D72" t="str">
            <v>398666-01</v>
          </cell>
          <cell r="E72" t="str">
            <v>200 mg - 50 mg</v>
          </cell>
          <cell r="F72" t="str">
            <v>8</v>
          </cell>
          <cell r="G72" t="str">
            <v>Chewable tablet</v>
          </cell>
          <cell r="H72" t="str">
            <v>Clavulanic Acid/Amoxicillin Trihydrate</v>
          </cell>
        </row>
        <row r="73">
          <cell r="D73" t="str">
            <v>398666-07</v>
          </cell>
          <cell r="E73" t="str">
            <v>200 mg - 50 mg</v>
          </cell>
          <cell r="F73" t="str">
            <v>96 (12 x 8)</v>
          </cell>
          <cell r="G73" t="str">
            <v>Chewable tablet</v>
          </cell>
          <cell r="H73" t="str">
            <v>Clavulanic Acid/Amoxicillin Trihydrate</v>
          </cell>
        </row>
        <row r="74">
          <cell r="D74" t="str">
            <v>398675-02</v>
          </cell>
          <cell r="E74" t="str">
            <v>400 mg - 100 mg</v>
          </cell>
          <cell r="F74" t="str">
            <v>12 (2 x 6)</v>
          </cell>
          <cell r="G74" t="str">
            <v>Chewable tablet</v>
          </cell>
          <cell r="H74" t="str">
            <v>Clavulanic Acid/Amoxicillin Trihydrate</v>
          </cell>
        </row>
        <row r="75">
          <cell r="D75" t="str">
            <v>398675-09</v>
          </cell>
          <cell r="E75" t="str">
            <v>400 mg - 100 mg</v>
          </cell>
          <cell r="F75" t="str">
            <v>96 (16 x 6)</v>
          </cell>
          <cell r="G75" t="str">
            <v>Chewable tablet</v>
          </cell>
          <cell r="H75" t="str">
            <v>Clavulanic Acid/Amoxicillin Trihydrate</v>
          </cell>
        </row>
        <row r="76">
          <cell r="D76" t="str">
            <v>442251-03</v>
          </cell>
          <cell r="E76" t="str">
            <v>500 mg - 125 mg</v>
          </cell>
          <cell r="F76" t="str">
            <v>96</v>
          </cell>
          <cell r="G76" t="str">
            <v>Chewable tablet</v>
          </cell>
          <cell r="H76" t="str">
            <v>Clavulanic Acid/Amoxicillin Trihydrate</v>
          </cell>
        </row>
        <row r="77">
          <cell r="D77" t="str">
            <v>377903-02</v>
          </cell>
          <cell r="E77" t="str">
            <v>100 mg/ml</v>
          </cell>
          <cell r="F77" t="str">
            <v>100 ml</v>
          </cell>
          <cell r="G77" t="str">
            <v>Solution for injection</v>
          </cell>
          <cell r="H77" t="str">
            <v>Marbofloxacin</v>
          </cell>
        </row>
        <row r="78">
          <cell r="D78" t="str">
            <v>377903-03</v>
          </cell>
          <cell r="E78" t="str">
            <v>100 mg/ml</v>
          </cell>
          <cell r="F78" t="str">
            <v>250 ml</v>
          </cell>
          <cell r="G78" t="str">
            <v>Solution for injection</v>
          </cell>
          <cell r="H78" t="str">
            <v>Marbofloxacin</v>
          </cell>
        </row>
        <row r="79">
          <cell r="D79" t="str">
            <v>105217-01</v>
          </cell>
          <cell r="E79" t="str">
            <v>50 mg/ml</v>
          </cell>
          <cell r="F79" t="str">
            <v>100 ml</v>
          </cell>
          <cell r="G79" t="str">
            <v>Oral solution</v>
          </cell>
          <cell r="H79" t="str">
            <v>Spectinomycin</v>
          </cell>
        </row>
        <row r="80">
          <cell r="D80" t="str">
            <v>163125-02</v>
          </cell>
          <cell r="E80"/>
          <cell r="F80" t="str">
            <v>250 ml</v>
          </cell>
          <cell r="G80" t="str">
            <v>Solution for injection</v>
          </cell>
          <cell r="H80" t="str">
            <v>Oxytetracycline</v>
          </cell>
        </row>
        <row r="81">
          <cell r="D81" t="str">
            <v>357445-01</v>
          </cell>
          <cell r="E81" t="str">
            <v>300 mg</v>
          </cell>
          <cell r="F81" t="str">
            <v>10</v>
          </cell>
          <cell r="G81" t="str">
            <v>Tablet</v>
          </cell>
          <cell r="H81" t="str">
            <v>Cefalexin Monohydrate</v>
          </cell>
        </row>
        <row r="82">
          <cell r="D82" t="str">
            <v>357445-02</v>
          </cell>
          <cell r="E82" t="str">
            <v>300 mg</v>
          </cell>
          <cell r="F82" t="str">
            <v>200 (20 x 10)</v>
          </cell>
          <cell r="G82" t="str">
            <v>Tablet</v>
          </cell>
          <cell r="H82" t="str">
            <v>Cefalexin Monohydrate</v>
          </cell>
        </row>
        <row r="83">
          <cell r="D83" t="str">
            <v>357454-01</v>
          </cell>
          <cell r="E83" t="str">
            <v>750 mg</v>
          </cell>
          <cell r="F83" t="str">
            <v>10</v>
          </cell>
          <cell r="G83" t="str">
            <v>Tablet</v>
          </cell>
          <cell r="H83" t="str">
            <v>Cefalexin Monohydrate</v>
          </cell>
        </row>
        <row r="84">
          <cell r="D84" t="str">
            <v>357454-03</v>
          </cell>
          <cell r="E84" t="str">
            <v>750 mg</v>
          </cell>
          <cell r="F84" t="str">
            <v>200 (20 x 10)</v>
          </cell>
          <cell r="G84" t="str">
            <v>Tablet</v>
          </cell>
          <cell r="H84" t="str">
            <v>Cefalexin Monohydrate</v>
          </cell>
        </row>
        <row r="85">
          <cell r="D85" t="str">
            <v>377422-02</v>
          </cell>
          <cell r="E85" t="str">
            <v>75 mg</v>
          </cell>
          <cell r="F85" t="str">
            <v>20 (2 x 10)</v>
          </cell>
          <cell r="G85" t="str">
            <v>Chewable tablet</v>
          </cell>
          <cell r="H85" t="str">
            <v>Cefalexin Monohydrate</v>
          </cell>
        </row>
        <row r="86">
          <cell r="D86" t="str">
            <v>377422-03</v>
          </cell>
          <cell r="E86" t="str">
            <v>75 mg</v>
          </cell>
          <cell r="F86" t="str">
            <v>100 (10 x 10)</v>
          </cell>
          <cell r="G86" t="str">
            <v>Chewable tablet</v>
          </cell>
          <cell r="H86" t="str">
            <v>Cefalexin Monohydrate</v>
          </cell>
        </row>
        <row r="87">
          <cell r="D87" t="str">
            <v>377422-05</v>
          </cell>
          <cell r="E87" t="str">
            <v>75 mg</v>
          </cell>
          <cell r="F87" t="str">
            <v>200 (20 x 10)</v>
          </cell>
          <cell r="G87" t="str">
            <v>Chewable tablet</v>
          </cell>
          <cell r="H87" t="str">
            <v>Cefalexin Monohydrate</v>
          </cell>
        </row>
        <row r="88">
          <cell r="D88" t="str">
            <v>158663-03</v>
          </cell>
          <cell r="E88" t="str">
            <v>150 mg</v>
          </cell>
          <cell r="F88" t="str">
            <v>500</v>
          </cell>
          <cell r="G88" t="str">
            <v>Tablet</v>
          </cell>
          <cell r="H88" t="str">
            <v>Amoxicillin Trihydrate</v>
          </cell>
        </row>
        <row r="89">
          <cell r="D89" t="str">
            <v>260994-02</v>
          </cell>
          <cell r="E89" t="str">
            <v>450 mg</v>
          </cell>
          <cell r="F89" t="str">
            <v>160 (20 x 8)</v>
          </cell>
          <cell r="G89" t="str">
            <v>Tablet</v>
          </cell>
          <cell r="H89" t="str">
            <v>Amoxicillin Trihydrate</v>
          </cell>
        </row>
        <row r="90">
          <cell r="D90" t="str">
            <v>174867-02</v>
          </cell>
          <cell r="E90" t="str">
            <v>172,50 mg/ml</v>
          </cell>
          <cell r="F90" t="str">
            <v>250 ml</v>
          </cell>
          <cell r="G90" t="str">
            <v>Suspension for injection</v>
          </cell>
          <cell r="H90" t="str">
            <v>Amoxicillin Trihydrate</v>
          </cell>
        </row>
        <row r="91">
          <cell r="D91" t="str">
            <v>320582-01</v>
          </cell>
          <cell r="E91" t="str">
            <v>15 mg</v>
          </cell>
          <cell r="F91" t="str">
            <v>12</v>
          </cell>
          <cell r="G91" t="str">
            <v>Tablet</v>
          </cell>
          <cell r="H91" t="str">
            <v>Enrofloxacin</v>
          </cell>
        </row>
        <row r="92">
          <cell r="D92" t="str">
            <v>320582-05</v>
          </cell>
          <cell r="E92" t="str">
            <v>15 mg</v>
          </cell>
          <cell r="F92" t="str">
            <v>120 (10 x 12)</v>
          </cell>
          <cell r="G92" t="str">
            <v>Tablet</v>
          </cell>
          <cell r="H92" t="str">
            <v>Enrofloxacin</v>
          </cell>
        </row>
        <row r="93">
          <cell r="D93" t="str">
            <v>320591-01</v>
          </cell>
          <cell r="E93" t="str">
            <v>50 mg</v>
          </cell>
          <cell r="F93" t="str">
            <v>10</v>
          </cell>
          <cell r="G93" t="str">
            <v>Tablet</v>
          </cell>
          <cell r="H93" t="str">
            <v>Enrofloxacin</v>
          </cell>
        </row>
        <row r="94">
          <cell r="D94" t="str">
            <v>320591-02</v>
          </cell>
          <cell r="E94" t="str">
            <v>50 mg</v>
          </cell>
          <cell r="F94" t="str">
            <v>100 (10 x 10)</v>
          </cell>
          <cell r="G94" t="str">
            <v>Tablet</v>
          </cell>
          <cell r="H94" t="str">
            <v>Enrofloxacin</v>
          </cell>
        </row>
        <row r="95">
          <cell r="D95" t="str">
            <v>320607-01</v>
          </cell>
          <cell r="E95" t="str">
            <v>150 mg</v>
          </cell>
          <cell r="F95" t="str">
            <v>12 (2 x 6)</v>
          </cell>
          <cell r="G95" t="str">
            <v>Tablet</v>
          </cell>
          <cell r="H95" t="str">
            <v>Enrofloxacin</v>
          </cell>
        </row>
        <row r="96">
          <cell r="D96" t="str">
            <v>320607-02</v>
          </cell>
          <cell r="E96" t="str">
            <v>150 mg</v>
          </cell>
          <cell r="F96" t="str">
            <v>120 (20 x 6)</v>
          </cell>
          <cell r="G96" t="str">
            <v>Tablet</v>
          </cell>
          <cell r="H96" t="str">
            <v>Enrofloxacin</v>
          </cell>
        </row>
        <row r="97">
          <cell r="D97" t="str">
            <v>377413-01</v>
          </cell>
          <cell r="E97" t="str">
            <v>200 mg</v>
          </cell>
          <cell r="F97" t="str">
            <v>12 (2 x 6)</v>
          </cell>
          <cell r="G97" t="str">
            <v>Tablet</v>
          </cell>
          <cell r="H97" t="str">
            <v>Enrofloxacin</v>
          </cell>
        </row>
        <row r="98">
          <cell r="D98" t="str">
            <v>377413-02</v>
          </cell>
          <cell r="E98" t="str">
            <v>200 mg</v>
          </cell>
          <cell r="F98" t="str">
            <v>120 (20 x 6)</v>
          </cell>
          <cell r="G98" t="str">
            <v>Tablet</v>
          </cell>
          <cell r="H98" t="str">
            <v>Enrofloxacin</v>
          </cell>
        </row>
        <row r="99">
          <cell r="D99" t="str">
            <v>513280-01</v>
          </cell>
          <cell r="E99" t="str">
            <v>400 mg/ml - 5 mg/ml</v>
          </cell>
          <cell r="F99" t="str">
            <v>100 ml</v>
          </cell>
          <cell r="G99" t="str">
            <v>Solution for injection</v>
          </cell>
          <cell r="H99" t="str">
            <v>Florfenicol/Meloxicam</v>
          </cell>
        </row>
        <row r="100">
          <cell r="D100" t="str">
            <v>513297-01</v>
          </cell>
          <cell r="E100" t="str">
            <v>400 mg/ml - 5 mg/ml</v>
          </cell>
          <cell r="F100" t="str">
            <v>250 ml</v>
          </cell>
          <cell r="G100" t="str">
            <v>Solution for injection</v>
          </cell>
          <cell r="H100" t="str">
            <v>Florfenicol/Meloxicam</v>
          </cell>
        </row>
        <row r="101">
          <cell r="D101" t="str">
            <v>476560-04</v>
          </cell>
          <cell r="E101" t="str">
            <v>88 mg</v>
          </cell>
          <cell r="F101" t="str">
            <v>120</v>
          </cell>
          <cell r="G101" t="str">
            <v>Chewable tablet</v>
          </cell>
          <cell r="H101" t="str">
            <v>Clindamycin Hydrochloride</v>
          </cell>
        </row>
        <row r="102">
          <cell r="D102" t="str">
            <v>476586-04</v>
          </cell>
          <cell r="E102" t="str">
            <v>264 mg</v>
          </cell>
          <cell r="F102" t="str">
            <v>120</v>
          </cell>
          <cell r="G102" t="str">
            <v>Chewable tablet</v>
          </cell>
          <cell r="H102" t="str">
            <v>Clindamycin Hydrochloride</v>
          </cell>
        </row>
        <row r="103">
          <cell r="D103" t="str">
            <v>476595-01</v>
          </cell>
          <cell r="E103" t="str">
            <v>25 mg/ml</v>
          </cell>
          <cell r="F103" t="str">
            <v>20 ml</v>
          </cell>
          <cell r="G103" t="str">
            <v>Oral solution</v>
          </cell>
          <cell r="H103" t="str">
            <v>Clindamycin Hydrochloride</v>
          </cell>
        </row>
        <row r="104">
          <cell r="D104" t="str">
            <v>434235-01</v>
          </cell>
          <cell r="E104" t="str">
            <v>25 mg/ml</v>
          </cell>
          <cell r="F104" t="str">
            <v>22 ml</v>
          </cell>
          <cell r="G104" t="str">
            <v>Oral solution</v>
          </cell>
          <cell r="H104" t="str">
            <v>Clindamycin Hydrochloride</v>
          </cell>
        </row>
        <row r="105">
          <cell r="D105" t="str">
            <v>363072-01</v>
          </cell>
          <cell r="E105" t="str">
            <v>50 mg/ml</v>
          </cell>
          <cell r="F105" t="str">
            <v>100 ml</v>
          </cell>
          <cell r="G105" t="str">
            <v>Solution for injection</v>
          </cell>
          <cell r="H105" t="str">
            <v>Enrofloxacin</v>
          </cell>
        </row>
        <row r="106">
          <cell r="D106" t="str">
            <v>429694-01</v>
          </cell>
          <cell r="E106" t="str">
            <v>50 mg/ml - 100 mg/ml</v>
          </cell>
          <cell r="F106" t="str">
            <v>100 ml</v>
          </cell>
          <cell r="G106" t="str">
            <v>Solution for injection</v>
          </cell>
          <cell r="H106" t="str">
            <v>Lincomycin (Hydrochloride)/Spectinomycin Sulfate</v>
          </cell>
        </row>
        <row r="107">
          <cell r="D107" t="str">
            <v>429694-02</v>
          </cell>
          <cell r="E107" t="str">
            <v>50 mg/ml - 100 mg/ml</v>
          </cell>
          <cell r="F107" t="str">
            <v>250 ml</v>
          </cell>
          <cell r="G107" t="str">
            <v>Solution for injection</v>
          </cell>
          <cell r="H107" t="str">
            <v>Lincomycin (Hydrochloride)/Spectinomycin Sulfate</v>
          </cell>
        </row>
        <row r="108">
          <cell r="D108" t="str">
            <v>439004-01</v>
          </cell>
          <cell r="E108"/>
          <cell r="F108" t="str">
            <v>24 x 4.5 g</v>
          </cell>
          <cell r="G108" t="str">
            <v>Intramammary suspension</v>
          </cell>
          <cell r="H108" t="str">
            <v>Penethacillin I/Benzylpenicillin Procaine</v>
          </cell>
        </row>
        <row r="109">
          <cell r="D109" t="str">
            <v>439004-02</v>
          </cell>
          <cell r="E109"/>
          <cell r="F109" t="str">
            <v>120 x 4.5 g</v>
          </cell>
          <cell r="G109" t="str">
            <v>Intramammary suspension</v>
          </cell>
          <cell r="H109" t="str">
            <v>Penethacillin I/Benzylpenicillin Procaine</v>
          </cell>
        </row>
        <row r="110">
          <cell r="D110" t="str">
            <v>168673-01</v>
          </cell>
          <cell r="E110"/>
          <cell r="F110" t="str">
            <v>15 ml</v>
          </cell>
          <cell r="G110" t="str">
            <v>Ear drops, suspension</v>
          </cell>
          <cell r="H110" t="str">
            <v>Fusidate Diethanolamine/Framycetin Sulfate</v>
          </cell>
        </row>
        <row r="111">
          <cell r="D111" t="str">
            <v>168673-02</v>
          </cell>
          <cell r="E111"/>
          <cell r="F111" t="str">
            <v>25 ml</v>
          </cell>
          <cell r="G111" t="str">
            <v>Ear drops, suspension</v>
          </cell>
          <cell r="H111" t="str">
            <v>Fusidate Diethanolamine/Framycetin Sulfate</v>
          </cell>
        </row>
        <row r="112">
          <cell r="D112" t="str">
            <v>204127-02</v>
          </cell>
          <cell r="E112" t="str">
            <v>400.000 IU/ml</v>
          </cell>
          <cell r="F112" t="str">
            <v>1 l</v>
          </cell>
          <cell r="G112" t="str">
            <v>Solution for use in drinking water/milk</v>
          </cell>
          <cell r="H112" t="str">
            <v>Colistin Sulfate</v>
          </cell>
        </row>
        <row r="113">
          <cell r="D113" t="str">
            <v>127407-03</v>
          </cell>
          <cell r="E113" t="str">
            <v>200 mg/ml</v>
          </cell>
          <cell r="F113" t="str">
            <v>250 ml</v>
          </cell>
          <cell r="G113" t="str">
            <v>Solution for injection</v>
          </cell>
          <cell r="H113" t="str">
            <v>Oxytetracycline Dihydrate</v>
          </cell>
        </row>
        <row r="114">
          <cell r="D114" t="str">
            <v>211285-01</v>
          </cell>
          <cell r="E114"/>
          <cell r="F114" t="str">
            <v>200 ml</v>
          </cell>
          <cell r="G114" t="str">
            <v>Cutaneous spray, suspension</v>
          </cell>
          <cell r="H114" t="str">
            <v>Chlortetracycline Hydrochloride</v>
          </cell>
        </row>
        <row r="115">
          <cell r="D115" t="str">
            <v>369704-01</v>
          </cell>
          <cell r="E115"/>
          <cell r="F115" t="str">
            <v>400 ml</v>
          </cell>
          <cell r="G115" t="str">
            <v>Cutaneous spray, suspension</v>
          </cell>
          <cell r="H115" t="str">
            <v>Chlortetracycline Hydrochloride</v>
          </cell>
        </row>
        <row r="116">
          <cell r="D116" t="str">
            <v>023791-02</v>
          </cell>
          <cell r="E116" t="str">
            <v>300 mg/ml</v>
          </cell>
          <cell r="F116" t="str">
            <v>250 ml</v>
          </cell>
          <cell r="G116" t="str">
            <v>Suspension for injection</v>
          </cell>
          <cell r="H116" t="str">
            <v>Benzylpenicillin Procaine</v>
          </cell>
        </row>
        <row r="117">
          <cell r="D117" t="str">
            <v>518480-01</v>
          </cell>
          <cell r="E117" t="str">
            <v>50 mg</v>
          </cell>
          <cell r="F117" t="str">
            <v>10 tabl</v>
          </cell>
          <cell r="G117" t="str">
            <v>Tablet</v>
          </cell>
          <cell r="H117" t="str">
            <v>Doxycycline Hyclate</v>
          </cell>
        </row>
        <row r="118">
          <cell r="D118" t="str">
            <v>518506-01</v>
          </cell>
          <cell r="E118" t="str">
            <v>200 mg</v>
          </cell>
          <cell r="F118" t="str">
            <v>10 tabl</v>
          </cell>
          <cell r="G118" t="str">
            <v>Tablet</v>
          </cell>
          <cell r="H118" t="str">
            <v>Doxycycline Hyclate</v>
          </cell>
        </row>
        <row r="119">
          <cell r="D119" t="str">
            <v>518515-01</v>
          </cell>
          <cell r="E119" t="str">
            <v>400 mg</v>
          </cell>
          <cell r="F119" t="str">
            <v>10 tabl</v>
          </cell>
          <cell r="G119" t="str">
            <v>Tablet</v>
          </cell>
          <cell r="H119" t="str">
            <v>Doxycycline Hyclate</v>
          </cell>
        </row>
        <row r="120">
          <cell r="D120" t="str">
            <v>458880-01</v>
          </cell>
          <cell r="E120" t="str">
            <v>5 mg/g - 1 mg/g</v>
          </cell>
          <cell r="F120" t="str">
            <v>15 g</v>
          </cell>
          <cell r="G120" t="str">
            <v>Gel</v>
          </cell>
          <cell r="H120" t="str">
            <v>Fusidic Acid/Betamethasone Valerate</v>
          </cell>
        </row>
        <row r="121">
          <cell r="D121" t="str">
            <v>191527-01</v>
          </cell>
          <cell r="E121"/>
          <cell r="F121" t="str">
            <v>100 g</v>
          </cell>
          <cell r="G121" t="str">
            <v>Powder for use in drinking water</v>
          </cell>
          <cell r="H121" t="str">
            <v>Doxycycline Hyclate</v>
          </cell>
        </row>
        <row r="122">
          <cell r="D122" t="str">
            <v>191527-02</v>
          </cell>
          <cell r="E122"/>
          <cell r="F122" t="str">
            <v>10 x 100 g</v>
          </cell>
          <cell r="G122" t="str">
            <v>Powder for use in drinking water</v>
          </cell>
          <cell r="H122" t="str">
            <v>Doxycycline Hyclate</v>
          </cell>
        </row>
        <row r="123">
          <cell r="D123" t="str">
            <v>327336-01</v>
          </cell>
          <cell r="E123"/>
          <cell r="F123" t="str">
            <v>1000 g</v>
          </cell>
          <cell r="G123" t="str">
            <v>Powder for use in drinking water</v>
          </cell>
          <cell r="H123" t="str">
            <v>Doxycycline Hyclate</v>
          </cell>
        </row>
        <row r="124">
          <cell r="D124" t="str">
            <v>518684-01</v>
          </cell>
          <cell r="E124" t="str">
            <v>1500000 IU - 250 mg</v>
          </cell>
          <cell r="F124" t="str">
            <v>10 tabl</v>
          </cell>
          <cell r="G124" t="str">
            <v>Tablet</v>
          </cell>
          <cell r="H124" t="str">
            <v>Spiramycin/Metronidazole</v>
          </cell>
        </row>
        <row r="125">
          <cell r="D125" t="str">
            <v>518693-01</v>
          </cell>
          <cell r="E125" t="str">
            <v>3000000 IU - 500 mg</v>
          </cell>
          <cell r="F125" t="str">
            <v>10 tabl</v>
          </cell>
          <cell r="G125" t="str">
            <v>Tablet</v>
          </cell>
          <cell r="H125" t="str">
            <v>Spiramycin/Metronidazole</v>
          </cell>
        </row>
        <row r="126">
          <cell r="D126" t="str">
            <v>518666-01</v>
          </cell>
          <cell r="E126" t="str">
            <v>750000 IU - 125 mg</v>
          </cell>
          <cell r="F126" t="str">
            <v>10 tabl</v>
          </cell>
          <cell r="G126" t="str">
            <v>Tablet</v>
          </cell>
          <cell r="H126" t="str">
            <v>Spiramycin/Metronidazole</v>
          </cell>
        </row>
        <row r="127">
          <cell r="D127" t="str">
            <v>533333-01</v>
          </cell>
          <cell r="E127" t="str">
            <v>203 mg/ml</v>
          </cell>
          <cell r="F127" t="str">
            <v>5 L</v>
          </cell>
          <cell r="G127" t="str">
            <v>Oral solution</v>
          </cell>
          <cell r="H127" t="str">
            <v>Tiamulin</v>
          </cell>
        </row>
        <row r="128">
          <cell r="D128" t="str">
            <v>360184-02</v>
          </cell>
          <cell r="E128" t="str">
            <v>2 MIU/ml</v>
          </cell>
          <cell r="F128" t="str">
            <v>1 l</v>
          </cell>
          <cell r="G128" t="str">
            <v>Concentrate for solution for use in drinking water</v>
          </cell>
          <cell r="H128" t="str">
            <v>Colistin Sulfate</v>
          </cell>
        </row>
        <row r="129">
          <cell r="D129" t="str">
            <v>475306-04</v>
          </cell>
          <cell r="E129" t="str">
            <v>500 mg/g</v>
          </cell>
          <cell r="F129" t="str">
            <v>1 kg</v>
          </cell>
          <cell r="G129" t="str">
            <v>Powder for use in drinking water</v>
          </cell>
          <cell r="H129" t="str">
            <v>Doxycycline Hyclate</v>
          </cell>
        </row>
        <row r="130">
          <cell r="D130" t="str">
            <v>482986-01</v>
          </cell>
          <cell r="E130" t="str">
            <v>236,3 mg/ml</v>
          </cell>
          <cell r="F130" t="str">
            <v>10 10*6 IU + 36 ml</v>
          </cell>
          <cell r="G130" t="str">
            <v>Powder and solvent for suspension for injection</v>
          </cell>
          <cell r="H130" t="str">
            <v>Penethamate Hydriodide</v>
          </cell>
        </row>
        <row r="131">
          <cell r="D131" t="str">
            <v>482995-01</v>
          </cell>
          <cell r="E131" t="str">
            <v>236,3 mg/ml</v>
          </cell>
          <cell r="F131" t="str">
            <v>5 10*6 IU + 18 ml</v>
          </cell>
          <cell r="G131" t="str">
            <v>Powder and solvent for suspension for injection</v>
          </cell>
          <cell r="H131" t="str">
            <v>Penethamate Hydriodide</v>
          </cell>
        </row>
        <row r="132">
          <cell r="D132" t="str">
            <v>483004-01</v>
          </cell>
          <cell r="E132" t="str">
            <v>236,3 mg/ml</v>
          </cell>
          <cell r="F132" t="str">
            <v>5 10*6 IU + 18 ml</v>
          </cell>
          <cell r="G132" t="str">
            <v>Powder and solvent for suspension for injection</v>
          </cell>
          <cell r="H132" t="str">
            <v>Penethamate Hydriodide</v>
          </cell>
        </row>
        <row r="133">
          <cell r="D133" t="str">
            <v>483013-01</v>
          </cell>
          <cell r="E133" t="str">
            <v>236,3 mg/ml</v>
          </cell>
          <cell r="F133" t="str">
            <v>10 10*6 IU + 36 ml</v>
          </cell>
          <cell r="G133" t="str">
            <v>Powder and solvent for suspension for injection</v>
          </cell>
          <cell r="H133" t="str">
            <v>Penethamate Hydriodide</v>
          </cell>
        </row>
        <row r="134">
          <cell r="D134" t="str">
            <v>461093-01</v>
          </cell>
          <cell r="E134" t="str">
            <v>697 mg/g</v>
          </cell>
          <cell r="F134" t="str">
            <v>1 kg</v>
          </cell>
          <cell r="G134" t="str">
            <v>Oral powder</v>
          </cell>
          <cell r="H134" t="str">
            <v>Amoxicillin Trihydrate</v>
          </cell>
        </row>
        <row r="135">
          <cell r="D135" t="str">
            <v>461093-03</v>
          </cell>
          <cell r="E135" t="str">
            <v>697 mg/g</v>
          </cell>
          <cell r="F135" t="str">
            <v>5 kg</v>
          </cell>
          <cell r="G135" t="str">
            <v>Oral powder</v>
          </cell>
          <cell r="H135" t="str">
            <v>Amoxicillin Trihydrate</v>
          </cell>
        </row>
        <row r="136">
          <cell r="D136" t="str">
            <v>461102-04</v>
          </cell>
          <cell r="E136" t="str">
            <v>697 mg/g</v>
          </cell>
          <cell r="F136" t="str">
            <v>1 kg</v>
          </cell>
          <cell r="G136" t="str">
            <v>Oral powder</v>
          </cell>
          <cell r="H136" t="str">
            <v>Amoxicillin Trihydrate</v>
          </cell>
        </row>
        <row r="137">
          <cell r="D137" t="str">
            <v>218687-01</v>
          </cell>
          <cell r="E137"/>
          <cell r="F137" t="str">
            <v>1 kg</v>
          </cell>
          <cell r="G137" t="str">
            <v>Powder for oral solution</v>
          </cell>
          <cell r="H137" t="str">
            <v>Oxytetracycline Hydrochloride</v>
          </cell>
        </row>
        <row r="138">
          <cell r="D138" t="str">
            <v>504346-01</v>
          </cell>
          <cell r="E138" t="str">
            <v>4.800.000 UI/g</v>
          </cell>
          <cell r="F138" t="str">
            <v>1 kg + 1 x Measuring spoon</v>
          </cell>
          <cell r="G138" t="str">
            <v>Powder for use in drinking water/milk</v>
          </cell>
          <cell r="H138" t="str">
            <v>Colistin Sulfate</v>
          </cell>
        </row>
        <row r="139">
          <cell r="D139" t="str">
            <v>215555-01</v>
          </cell>
          <cell r="E139" t="str">
            <v>40 mg - 200 mg</v>
          </cell>
          <cell r="F139" t="str">
            <v>100 ml</v>
          </cell>
          <cell r="G139" t="str">
            <v>Solution for injection</v>
          </cell>
          <cell r="H139" t="str">
            <v>Trimethoprim/Sulfadoxine</v>
          </cell>
        </row>
        <row r="140">
          <cell r="D140" t="str">
            <v>215555-02</v>
          </cell>
          <cell r="E140" t="str">
            <v>40 mg - 200 mg</v>
          </cell>
          <cell r="F140" t="str">
            <v>250 ml</v>
          </cell>
          <cell r="G140" t="str">
            <v>Solution for injection</v>
          </cell>
          <cell r="H140" t="str">
            <v>Trimethoprim/Sulfadoxine</v>
          </cell>
        </row>
        <row r="141">
          <cell r="D141" t="str">
            <v>392971-01</v>
          </cell>
          <cell r="E141" t="str">
            <v>100 mg/ml</v>
          </cell>
          <cell r="F141" t="str">
            <v>100 ml</v>
          </cell>
          <cell r="G141" t="str">
            <v>Solution for injection</v>
          </cell>
          <cell r="H141" t="str">
            <v>Enrofloxacin</v>
          </cell>
        </row>
        <row r="142">
          <cell r="D142" t="str">
            <v>392971-02</v>
          </cell>
          <cell r="E142" t="str">
            <v>100 mg/ml</v>
          </cell>
          <cell r="F142" t="str">
            <v>250 ml</v>
          </cell>
          <cell r="G142" t="str">
            <v>Solution for injection</v>
          </cell>
          <cell r="H142" t="str">
            <v>Enrofloxacin</v>
          </cell>
        </row>
        <row r="143">
          <cell r="D143" t="str">
            <v>447137-01</v>
          </cell>
          <cell r="E143"/>
          <cell r="F143" t="str">
            <v>1 kg</v>
          </cell>
          <cell r="G143" t="str">
            <v>Powder for use in drinking water/milk</v>
          </cell>
          <cell r="H143" t="str">
            <v>Doxycycline Hyclate</v>
          </cell>
        </row>
        <row r="144">
          <cell r="D144" t="str">
            <v>447146-03</v>
          </cell>
          <cell r="E144"/>
          <cell r="F144" t="str">
            <v xml:space="preserve">5 kg </v>
          </cell>
          <cell r="G144" t="str">
            <v>Powder for use in drinking water/milk</v>
          </cell>
          <cell r="H144" t="str">
            <v>Doxycycline Hyclate</v>
          </cell>
        </row>
        <row r="145">
          <cell r="D145" t="str">
            <v>263916-01</v>
          </cell>
          <cell r="E145"/>
          <cell r="F145" t="str">
            <v>1000 g</v>
          </cell>
          <cell r="G145" t="str">
            <v>Powder for oral solution</v>
          </cell>
          <cell r="H145" t="str">
            <v>Doxycycline Hyclate</v>
          </cell>
        </row>
        <row r="146">
          <cell r="D146" t="str">
            <v>435723-03</v>
          </cell>
          <cell r="E146"/>
          <cell r="F146" t="str">
            <v>5 kg</v>
          </cell>
          <cell r="G146" t="str">
            <v>Powder for oral solution</v>
          </cell>
          <cell r="H146" t="str">
            <v>Doxycycline Hyclate</v>
          </cell>
        </row>
        <row r="147">
          <cell r="D147" t="str">
            <v>207742-01</v>
          </cell>
          <cell r="E147"/>
          <cell r="F147" t="str">
            <v>1000 g</v>
          </cell>
          <cell r="G147" t="str">
            <v>Powder for oral solution</v>
          </cell>
          <cell r="H147" t="str">
            <v>Flumequine</v>
          </cell>
        </row>
        <row r="148">
          <cell r="D148" t="str">
            <v>285126-02</v>
          </cell>
          <cell r="E148" t="str">
            <v>100 mg/ml</v>
          </cell>
          <cell r="F148" t="str">
            <v>5 kg</v>
          </cell>
          <cell r="G148" t="str">
            <v>Premix for medicated feeding stuff</v>
          </cell>
          <cell r="H148" t="str">
            <v>Oxytetracycline Hydrochloride</v>
          </cell>
        </row>
        <row r="149">
          <cell r="D149" t="str">
            <v>459440-01</v>
          </cell>
          <cell r="E149" t="str">
            <v>300 mg/ml</v>
          </cell>
          <cell r="F149" t="str">
            <v>250 ml</v>
          </cell>
          <cell r="G149" t="str">
            <v>Solution for injection</v>
          </cell>
          <cell r="H149" t="str">
            <v>Florfenicol</v>
          </cell>
        </row>
        <row r="150">
          <cell r="D150" t="str">
            <v>462133-02</v>
          </cell>
          <cell r="E150" t="str">
            <v>100 mg/ml</v>
          </cell>
          <cell r="F150" t="str">
            <v>1 l</v>
          </cell>
          <cell r="G150" t="str">
            <v>Solution for use in drinking water</v>
          </cell>
          <cell r="H150" t="str">
            <v>Florfenicol</v>
          </cell>
        </row>
        <row r="151">
          <cell r="D151" t="str">
            <v>462133-03</v>
          </cell>
          <cell r="E151" t="str">
            <v>100 mg/ml</v>
          </cell>
          <cell r="F151" t="str">
            <v>5 l</v>
          </cell>
          <cell r="G151" t="str">
            <v>Solution for use in drinking water</v>
          </cell>
          <cell r="H151" t="str">
            <v>Florfenicol</v>
          </cell>
        </row>
        <row r="152">
          <cell r="D152" t="str">
            <v>292354-02</v>
          </cell>
          <cell r="E152" t="str">
            <v>325 mg/g</v>
          </cell>
          <cell r="F152" t="str">
            <v>1000 g</v>
          </cell>
          <cell r="G152" t="str">
            <v>Powder for oral solution</v>
          </cell>
          <cell r="H152" t="str">
            <v>Phenoxymethylpenicillin Potassium</v>
          </cell>
        </row>
        <row r="153">
          <cell r="D153" t="str">
            <v>362266-01</v>
          </cell>
          <cell r="E153" t="str">
            <v>325 mg/g</v>
          </cell>
          <cell r="F153" t="str">
            <v>1 kg</v>
          </cell>
          <cell r="G153" t="str">
            <v>Powder for oral solution</v>
          </cell>
          <cell r="H153" t="str">
            <v>Phenoxymethylpenicillin Potassium</v>
          </cell>
        </row>
        <row r="154">
          <cell r="D154" t="str">
            <v>520773-01</v>
          </cell>
          <cell r="E154" t="str">
            <v>20 mg/ml - 100 mg/ml</v>
          </cell>
          <cell r="F154" t="str">
            <v xml:space="preserve">5 L </v>
          </cell>
          <cell r="G154" t="str">
            <v xml:space="preserve">Solution for use in drinking water </v>
          </cell>
          <cell r="H154" t="str">
            <v>Trimetoprim/Sulfamethoxazol</v>
          </cell>
        </row>
        <row r="155">
          <cell r="D155" t="str">
            <v>531040-01</v>
          </cell>
          <cell r="E155" t="str">
            <v>250 mg/ml</v>
          </cell>
          <cell r="F155" t="str">
            <v>5040 ml</v>
          </cell>
          <cell r="G155" t="str">
            <v>Solution for use in drinking water</v>
          </cell>
          <cell r="H155" t="str">
            <v>Tilmicosin</v>
          </cell>
        </row>
        <row r="156">
          <cell r="D156" t="str">
            <v>530951-01</v>
          </cell>
          <cell r="E156" t="str">
            <v>250 mg/ml</v>
          </cell>
          <cell r="F156" t="str">
            <v>960 ml</v>
          </cell>
          <cell r="G156" t="str">
            <v>Solution for use in drinking water</v>
          </cell>
          <cell r="H156" t="str">
            <v>Tilmicosin</v>
          </cell>
        </row>
        <row r="157">
          <cell r="D157" t="str">
            <v>473173-01</v>
          </cell>
          <cell r="E157" t="str">
            <v>1000 mg/g</v>
          </cell>
          <cell r="F157" t="str">
            <v>550 g</v>
          </cell>
          <cell r="G157" t="str">
            <v>Granules for use in drinking water</v>
          </cell>
          <cell r="H157" t="str">
            <v>Tylosin Tartrate</v>
          </cell>
        </row>
        <row r="158">
          <cell r="D158" t="str">
            <v>519662-03</v>
          </cell>
          <cell r="E158" t="str">
            <v>1000 mg/g</v>
          </cell>
          <cell r="F158" t="str">
            <v>1000 g</v>
          </cell>
          <cell r="G158" t="str">
            <v>Granules for use in drinking water</v>
          </cell>
          <cell r="H158" t="str">
            <v>Tylosin Tartrate</v>
          </cell>
        </row>
        <row r="159">
          <cell r="D159" t="str">
            <v>281206-01</v>
          </cell>
          <cell r="E159" t="str">
            <v>42,5 mg/g</v>
          </cell>
          <cell r="F159" t="str">
            <v>20 kg</v>
          </cell>
          <cell r="G159" t="str">
            <v>Premix for medicated feeding stuff</v>
          </cell>
          <cell r="H159" t="str">
            <v>Tylvalosin Tartrate</v>
          </cell>
        </row>
        <row r="160">
          <cell r="D160" t="str">
            <v>338633-01</v>
          </cell>
          <cell r="E160"/>
          <cell r="F160" t="str">
            <v>40 g</v>
          </cell>
          <cell r="G160" t="str">
            <v>Granules for oral solution</v>
          </cell>
          <cell r="H160" t="str">
            <v>Tylvalosin Tartrate</v>
          </cell>
        </row>
        <row r="161">
          <cell r="D161" t="str">
            <v>338642-01</v>
          </cell>
          <cell r="E161"/>
          <cell r="F161" t="str">
            <v>400 g</v>
          </cell>
          <cell r="G161" t="str">
            <v>Granules for oral solution</v>
          </cell>
          <cell r="H161" t="str">
            <v>Tylvalosin Tartrate</v>
          </cell>
        </row>
        <row r="162">
          <cell r="D162" t="str">
            <v>343971-01</v>
          </cell>
          <cell r="E162" t="str">
            <v>625 mg/g</v>
          </cell>
          <cell r="F162" t="str">
            <v>40 g</v>
          </cell>
          <cell r="G162" t="str">
            <v>Granules</v>
          </cell>
          <cell r="H162" t="str">
            <v>Tylvalosin Tartrate</v>
          </cell>
        </row>
        <row r="163">
          <cell r="D163" t="str">
            <v>343987-01</v>
          </cell>
          <cell r="E163" t="str">
            <v>625 mg/g</v>
          </cell>
          <cell r="F163" t="str">
            <v>160 g</v>
          </cell>
          <cell r="G163" t="str">
            <v>Granules</v>
          </cell>
          <cell r="H163" t="str">
            <v>Tylvalosin Tartrate</v>
          </cell>
        </row>
        <row r="164">
          <cell r="D164" t="str">
            <v>243144-01</v>
          </cell>
          <cell r="E164" t="str">
            <v>3 mg/g</v>
          </cell>
          <cell r="F164" t="str">
            <v>4 g</v>
          </cell>
          <cell r="G164" t="str">
            <v>Eye gel</v>
          </cell>
          <cell r="H164" t="str">
            <v>Gentamicin Sulfate</v>
          </cell>
        </row>
        <row r="165">
          <cell r="D165" t="str">
            <v>236363-01</v>
          </cell>
          <cell r="E165"/>
          <cell r="F165" t="str">
            <v>1 kg</v>
          </cell>
          <cell r="G165" t="str">
            <v>Premix for medicated feeding stuff</v>
          </cell>
          <cell r="H165" t="str">
            <v>Valnemulin Hydrochloride</v>
          </cell>
        </row>
        <row r="166">
          <cell r="D166" t="str">
            <v>464142-01</v>
          </cell>
          <cell r="E166" t="str">
            <v>10 mg - 10 mg - 1 mg</v>
          </cell>
          <cell r="F166" t="str">
            <v>20 x 2.05 g</v>
          </cell>
          <cell r="G166" t="str">
            <v>Ear gel</v>
          </cell>
          <cell r="H166" t="str">
            <v>Terbinafine/Florfenicol</v>
          </cell>
        </row>
        <row r="167">
          <cell r="D167" t="str">
            <v>130496-01</v>
          </cell>
          <cell r="E167" t="str">
            <v>100 mg/g</v>
          </cell>
          <cell r="F167" t="str">
            <v>1 kg</v>
          </cell>
          <cell r="G167" t="str">
            <v>Oral powder</v>
          </cell>
          <cell r="H167" t="str">
            <v>Apramycin Sulfate</v>
          </cell>
        </row>
        <row r="168">
          <cell r="D168" t="str">
            <v>379714-01</v>
          </cell>
          <cell r="E168" t="str">
            <v>100 mg/g</v>
          </cell>
          <cell r="F168" t="str">
            <v>1 kg</v>
          </cell>
          <cell r="G168" t="str">
            <v>Oral powder</v>
          </cell>
          <cell r="H168" t="str">
            <v>Apramycin Sulfate</v>
          </cell>
        </row>
        <row r="169">
          <cell r="D169" t="str">
            <v>379705-03</v>
          </cell>
          <cell r="E169" t="str">
            <v>100 mg/g</v>
          </cell>
          <cell r="F169" t="str">
            <v>25 kg</v>
          </cell>
          <cell r="G169" t="str">
            <v>Premix for medicated feeding stuff</v>
          </cell>
          <cell r="H169" t="str">
            <v>Apramycin Sulfate</v>
          </cell>
        </row>
        <row r="170">
          <cell r="D170" t="str">
            <v>156265-01</v>
          </cell>
          <cell r="E170" t="str">
            <v>300 mg/ml</v>
          </cell>
          <cell r="F170" t="str">
            <v>50 ml</v>
          </cell>
          <cell r="G170" t="str">
            <v>Solution for injection</v>
          </cell>
          <cell r="H170" t="str">
            <v>Tilmicosin</v>
          </cell>
        </row>
        <row r="171">
          <cell r="D171" t="str">
            <v>228487-02</v>
          </cell>
          <cell r="E171" t="str">
            <v>100 mg/g</v>
          </cell>
          <cell r="F171" t="str">
            <v>2 kg</v>
          </cell>
          <cell r="G171" t="str">
            <v>Granules</v>
          </cell>
          <cell r="H171" t="str">
            <v>Tilmicosin</v>
          </cell>
        </row>
        <row r="172">
          <cell r="D172" t="str">
            <v>290936-02</v>
          </cell>
          <cell r="E172" t="str">
            <v>200 mg/g</v>
          </cell>
          <cell r="F172" t="str">
            <v>10 kg</v>
          </cell>
          <cell r="G172" t="str">
            <v>Premix for medicated feeding stuff</v>
          </cell>
          <cell r="H172" t="str">
            <v>Tilmicosin Phosphate</v>
          </cell>
        </row>
        <row r="173">
          <cell r="D173" t="str">
            <v>206613-02</v>
          </cell>
          <cell r="E173" t="str">
            <v>250 mg/ml</v>
          </cell>
          <cell r="F173" t="str">
            <v>960 ml</v>
          </cell>
          <cell r="G173" t="str">
            <v>Concentrate for oral solution</v>
          </cell>
          <cell r="H173" t="str">
            <v>Tilmicosin</v>
          </cell>
        </row>
        <row r="174">
          <cell r="D174" t="str">
            <v>108123-01</v>
          </cell>
          <cell r="E174"/>
          <cell r="F174" t="str">
            <v>15 ml</v>
          </cell>
          <cell r="G174" t="str">
            <v>Cutaneous suspension</v>
          </cell>
          <cell r="H174" t="str">
            <v>Miconazole Nitrate/Prednisolone Acetate</v>
          </cell>
        </row>
        <row r="175">
          <cell r="D175" t="str">
            <v>108123-02</v>
          </cell>
          <cell r="E175"/>
          <cell r="F175" t="str">
            <v>30 ml</v>
          </cell>
          <cell r="G175" t="str">
            <v>Cutaneous suspension</v>
          </cell>
          <cell r="H175" t="str">
            <v>Miconazole Nitrate/Prednisolone Acetate</v>
          </cell>
        </row>
        <row r="176">
          <cell r="D176" t="str">
            <v>140131-01</v>
          </cell>
          <cell r="E176" t="str">
            <v>100 mg/g</v>
          </cell>
          <cell r="F176" t="str">
            <v>1 kg</v>
          </cell>
          <cell r="G176" t="str">
            <v>Granules</v>
          </cell>
          <cell r="H176" t="str">
            <v>Tylosin Phosphate</v>
          </cell>
        </row>
        <row r="177">
          <cell r="D177" t="str">
            <v>114161-02</v>
          </cell>
          <cell r="E177" t="str">
            <v>200 mg/ml</v>
          </cell>
          <cell r="F177" t="str">
            <v>100 ml</v>
          </cell>
          <cell r="G177" t="str">
            <v>Solution for injection</v>
          </cell>
          <cell r="H177" t="str">
            <v>Tylosin</v>
          </cell>
        </row>
        <row r="178">
          <cell r="D178" t="str">
            <v>114161-03</v>
          </cell>
          <cell r="E178" t="str">
            <v>200 mg/ml</v>
          </cell>
          <cell r="F178" t="str">
            <v>250 ml</v>
          </cell>
          <cell r="G178" t="str">
            <v>Solution for injection</v>
          </cell>
          <cell r="H178" t="str">
            <v>Tylosin</v>
          </cell>
        </row>
        <row r="179">
          <cell r="D179" t="str">
            <v>320643-02</v>
          </cell>
          <cell r="E179" t="str">
            <v>250 mg/g</v>
          </cell>
          <cell r="F179" t="str">
            <v>25 kg</v>
          </cell>
          <cell r="G179" t="str">
            <v>Premix for medicated feeding stuff</v>
          </cell>
          <cell r="H179" t="str">
            <v>Tylosin Phosphate</v>
          </cell>
        </row>
        <row r="180">
          <cell r="D180" t="str">
            <v>115814-01</v>
          </cell>
          <cell r="E180" t="str">
            <v>1000 g</v>
          </cell>
          <cell r="F180" t="str">
            <v>1000 g</v>
          </cell>
          <cell r="G180" t="str">
            <v>Powder for use in drinking water/milk</v>
          </cell>
          <cell r="H180" t="str">
            <v>Tylosin Tartrate</v>
          </cell>
        </row>
        <row r="181">
          <cell r="D181" t="str">
            <v>432494-01</v>
          </cell>
          <cell r="E181" t="str">
            <v>25 mg/ml</v>
          </cell>
          <cell r="F181" t="str">
            <v>100 ml</v>
          </cell>
          <cell r="G181" t="str">
            <v>Suspension for injection</v>
          </cell>
          <cell r="H181" t="str">
            <v>Cefquinome Sulfate</v>
          </cell>
        </row>
        <row r="182">
          <cell r="D182" t="str">
            <v>458897-04</v>
          </cell>
          <cell r="E182" t="str">
            <v>75 mg</v>
          </cell>
          <cell r="F182" t="str">
            <v>24 x 8 g</v>
          </cell>
          <cell r="G182" t="str">
            <v>Intramammary ointment</v>
          </cell>
          <cell r="H182" t="str">
            <v>Cefquinome Sulfate</v>
          </cell>
        </row>
        <row r="183">
          <cell r="D183" t="str">
            <v>199157-04</v>
          </cell>
          <cell r="E183">
            <v>0.8</v>
          </cell>
          <cell r="F183" t="str">
            <v>1000 g</v>
          </cell>
          <cell r="G183" t="str">
            <v>Powder for use in drinking water/milk</v>
          </cell>
          <cell r="H183" t="str">
            <v>Amoxicillin Trihydrate</v>
          </cell>
        </row>
        <row r="184">
          <cell r="D184" t="str">
            <v>216404-03</v>
          </cell>
          <cell r="E184">
            <v>0.5</v>
          </cell>
          <cell r="F184" t="str">
            <v>1000 g</v>
          </cell>
          <cell r="G184" t="str">
            <v>Powder for use in drinking water/milk</v>
          </cell>
          <cell r="H184" t="str">
            <v>Doxycycline Hyclate</v>
          </cell>
        </row>
        <row r="185">
          <cell r="D185" t="str">
            <v>288251-03</v>
          </cell>
          <cell r="E185">
            <v>0.8</v>
          </cell>
          <cell r="F185" t="str">
            <v>1000 g</v>
          </cell>
          <cell r="G185" t="str">
            <v>Powder for oral solution</v>
          </cell>
          <cell r="H185" t="str">
            <v>Doxycycline Hyclate</v>
          </cell>
        </row>
        <row r="186">
          <cell r="D186" t="str">
            <v>316741-03</v>
          </cell>
          <cell r="E186">
            <v>0.5</v>
          </cell>
          <cell r="F186" t="str">
            <v>1000 g</v>
          </cell>
          <cell r="G186" t="str">
            <v>Powder for use in drinking water/milk</v>
          </cell>
          <cell r="H186" t="str">
            <v>Doxycycline Hyclate</v>
          </cell>
        </row>
        <row r="187">
          <cell r="D187" t="str">
            <v>388245-04</v>
          </cell>
          <cell r="E187" t="str">
            <v>100 mg/g</v>
          </cell>
          <cell r="F187" t="str">
            <v>25 kg</v>
          </cell>
          <cell r="G187" t="str">
            <v>Premix for medicated feeding stuff</v>
          </cell>
          <cell r="H187" t="str">
            <v>Doxycycline Hyclate</v>
          </cell>
        </row>
        <row r="188">
          <cell r="D188" t="str">
            <v>169102-04</v>
          </cell>
          <cell r="E188" t="str">
            <v>56,7 mg/ml - 149,01 mg/ml</v>
          </cell>
          <cell r="F188" t="str">
            <v>100 ml</v>
          </cell>
          <cell r="G188" t="str">
            <v>Solution for injection</v>
          </cell>
          <cell r="H188" t="str">
            <v>Lincomycin Hydrochloride/Spectinomycin Hydrochloride</v>
          </cell>
        </row>
        <row r="189">
          <cell r="D189" t="str">
            <v>169102-07</v>
          </cell>
          <cell r="E189" t="str">
            <v>56,7 mg/ml - 149,01 mg/ml</v>
          </cell>
          <cell r="F189" t="str">
            <v>250 ml</v>
          </cell>
          <cell r="G189" t="str">
            <v>Solution for injection</v>
          </cell>
          <cell r="H189" t="str">
            <v>Lincomycin Hydrochloride/Spectinomycin Hydrochloride</v>
          </cell>
        </row>
        <row r="190">
          <cell r="D190" t="str">
            <v>203052-03</v>
          </cell>
          <cell r="E190">
            <v>0.1</v>
          </cell>
          <cell r="F190" t="str">
            <v>1000 g</v>
          </cell>
          <cell r="G190" t="str">
            <v>Powder for use in drinking water/milk</v>
          </cell>
          <cell r="H190" t="str">
            <v>Colistin Sulfate</v>
          </cell>
        </row>
        <row r="191">
          <cell r="D191" t="str">
            <v>203052-04</v>
          </cell>
          <cell r="E191">
            <v>0.1</v>
          </cell>
          <cell r="F191" t="str">
            <v>2000 g</v>
          </cell>
          <cell r="G191" t="str">
            <v>Powder for use in drinking water/milk</v>
          </cell>
          <cell r="H191" t="str">
            <v>Colistin Sulfate</v>
          </cell>
        </row>
        <row r="192">
          <cell r="D192" t="str">
            <v>388997-03</v>
          </cell>
          <cell r="E192">
            <v>0.5</v>
          </cell>
          <cell r="F192" t="str">
            <v>1000 g</v>
          </cell>
          <cell r="G192" t="str">
            <v>Powder for use in drinking water/milk</v>
          </cell>
          <cell r="H192" t="str">
            <v>Colistin Sulfate</v>
          </cell>
        </row>
        <row r="193">
          <cell r="D193" t="str">
            <v>170055-01</v>
          </cell>
          <cell r="E193" t="str">
            <v>121,56 mg</v>
          </cell>
          <cell r="F193" t="str">
            <v>20 (4 x 5)</v>
          </cell>
          <cell r="G193" t="str">
            <v>Tablet</v>
          </cell>
          <cell r="H193" t="str">
            <v>Colistin Sulfate</v>
          </cell>
        </row>
        <row r="194">
          <cell r="D194" t="str">
            <v>170055-02</v>
          </cell>
          <cell r="E194" t="str">
            <v>121,56 mg</v>
          </cell>
          <cell r="F194" t="str">
            <v>100 (20 x 5)</v>
          </cell>
          <cell r="G194" t="str">
            <v>Tablet</v>
          </cell>
          <cell r="H194" t="str">
            <v>Colistin Sulfate</v>
          </cell>
        </row>
        <row r="195">
          <cell r="D195" t="str">
            <v>526640-01</v>
          </cell>
          <cell r="E195" t="str">
            <v>100 mg/ml</v>
          </cell>
          <cell r="F195" t="str">
            <v>100 ml</v>
          </cell>
          <cell r="G195" t="str">
            <v>Solution for injection</v>
          </cell>
          <cell r="H195" t="str">
            <v>gentamicin Sulfate</v>
          </cell>
        </row>
        <row r="196">
          <cell r="D196" t="str">
            <v>235523-01</v>
          </cell>
          <cell r="E196"/>
          <cell r="F196" t="str">
            <v>100 ml</v>
          </cell>
          <cell r="G196" t="str">
            <v>Solution for use in drinking water</v>
          </cell>
          <cell r="H196" t="str">
            <v>Trimethoprim/Sulfadiazine</v>
          </cell>
        </row>
        <row r="197">
          <cell r="D197" t="str">
            <v>235523-02</v>
          </cell>
          <cell r="E197"/>
          <cell r="F197" t="str">
            <v>1000 ml</v>
          </cell>
          <cell r="G197" t="str">
            <v>Solution for use in drinking water</v>
          </cell>
          <cell r="H197" t="str">
            <v>Trimethoprim/Sulfadiazine</v>
          </cell>
        </row>
        <row r="198">
          <cell r="D198" t="str">
            <v>235523-04</v>
          </cell>
          <cell r="E198"/>
          <cell r="F198" t="str">
            <v>5000 ml</v>
          </cell>
          <cell r="G198" t="str">
            <v>Solution for use in drinking water</v>
          </cell>
          <cell r="H198" t="str">
            <v>Trimethoprim/Sulfadiazine</v>
          </cell>
        </row>
        <row r="199">
          <cell r="D199" t="str">
            <v>203533-05</v>
          </cell>
          <cell r="E199" t="str">
            <v>100 mg/g - 500 mg/g</v>
          </cell>
          <cell r="F199" t="str">
            <v>500 g</v>
          </cell>
          <cell r="G199" t="str">
            <v>Powder for use in drinking water</v>
          </cell>
          <cell r="H199" t="str">
            <v>Trimethoprim/Sulfadiazine Sodium</v>
          </cell>
        </row>
        <row r="200">
          <cell r="D200" t="str">
            <v>203533-06</v>
          </cell>
          <cell r="E200" t="str">
            <v>100 mg/g - 500 mg/g</v>
          </cell>
          <cell r="F200" t="str">
            <v>1000 g</v>
          </cell>
          <cell r="G200" t="str">
            <v>Powder for use in drinking water</v>
          </cell>
          <cell r="H200" t="str">
            <v>Trimethoprim/Sulfadiazine Sodium</v>
          </cell>
        </row>
        <row r="201">
          <cell r="D201" t="str">
            <v>203533-07</v>
          </cell>
          <cell r="E201" t="str">
            <v>100 mg/g - 500 mg/g</v>
          </cell>
          <cell r="F201" t="str">
            <v>2000 g</v>
          </cell>
          <cell r="G201" t="str">
            <v>Powder for use in drinking water</v>
          </cell>
          <cell r="H201" t="str">
            <v>Trimethoprim/Sulfadiazine Sodium</v>
          </cell>
        </row>
        <row r="202">
          <cell r="D202" t="str">
            <v>371786-03</v>
          </cell>
          <cell r="E202" t="str">
            <v>300 mg/ml</v>
          </cell>
          <cell r="F202" t="str">
            <v>100 ml</v>
          </cell>
          <cell r="G202" t="str">
            <v>Suspension for injection</v>
          </cell>
          <cell r="H202" t="str">
            <v>Florfenicol</v>
          </cell>
        </row>
        <row r="203">
          <cell r="D203" t="str">
            <v>371786-05</v>
          </cell>
          <cell r="E203" t="str">
            <v>300 mg/ml</v>
          </cell>
          <cell r="F203" t="str">
            <v>250 ml</v>
          </cell>
          <cell r="G203" t="str">
            <v>Suspension for injection</v>
          </cell>
          <cell r="H203" t="str">
            <v>Florfenicol</v>
          </cell>
        </row>
        <row r="204">
          <cell r="D204" t="str">
            <v>325437-01</v>
          </cell>
          <cell r="E204" t="str">
            <v>50 mg/ml</v>
          </cell>
          <cell r="F204" t="str">
            <v>100 ml</v>
          </cell>
          <cell r="G204" t="str">
            <v>Solution for injection</v>
          </cell>
          <cell r="H204" t="str">
            <v>Enrofloxacin</v>
          </cell>
        </row>
        <row r="205">
          <cell r="D205" t="str">
            <v>325437-03</v>
          </cell>
          <cell r="E205" t="str">
            <v>50 mg/ml</v>
          </cell>
          <cell r="F205" t="str">
            <v>250 ml</v>
          </cell>
          <cell r="G205" t="str">
            <v>Solution for injection</v>
          </cell>
          <cell r="H205" t="str">
            <v>Enrofloxacin</v>
          </cell>
        </row>
        <row r="206">
          <cell r="D206" t="str">
            <v>325446-03</v>
          </cell>
          <cell r="E206" t="str">
            <v>100 mg/ml</v>
          </cell>
          <cell r="F206" t="str">
            <v>100 ml</v>
          </cell>
          <cell r="G206" t="str">
            <v>Solution for injection</v>
          </cell>
          <cell r="H206" t="str">
            <v>Enrofloxacin</v>
          </cell>
        </row>
        <row r="207">
          <cell r="D207" t="str">
            <v>325446-05</v>
          </cell>
          <cell r="E207" t="str">
            <v>100 mg/ml</v>
          </cell>
          <cell r="F207" t="str">
            <v>250 ml</v>
          </cell>
          <cell r="G207" t="str">
            <v>Solution for injection</v>
          </cell>
          <cell r="H207" t="str">
            <v>Enrofloxacin</v>
          </cell>
        </row>
        <row r="208">
          <cell r="D208" t="str">
            <v>168533-01</v>
          </cell>
          <cell r="E208" t="str">
            <v>125 mg/g</v>
          </cell>
          <cell r="F208" t="str">
            <v>200 ml</v>
          </cell>
          <cell r="G208" t="str">
            <v>Cutaneous spray, solution</v>
          </cell>
          <cell r="H208" t="str">
            <v>Oxytetracycline Hydrochloride</v>
          </cell>
        </row>
        <row r="209">
          <cell r="D209" t="str">
            <v>397521-01</v>
          </cell>
          <cell r="E209" t="str">
            <v>300 mg/ml</v>
          </cell>
          <cell r="F209" t="str">
            <v>50 ml</v>
          </cell>
          <cell r="G209" t="str">
            <v>Solution for injection</v>
          </cell>
          <cell r="H209" t="str">
            <v>Tilmicosin</v>
          </cell>
        </row>
        <row r="210">
          <cell r="D210" t="str">
            <v>397521-02</v>
          </cell>
          <cell r="E210" t="str">
            <v>300 mg/ml</v>
          </cell>
          <cell r="F210" t="str">
            <v>100 ml</v>
          </cell>
          <cell r="G210" t="str">
            <v>Solution for injection</v>
          </cell>
          <cell r="H210" t="str">
            <v>Tilmicosin</v>
          </cell>
        </row>
        <row r="211">
          <cell r="D211" t="str">
            <v>377386-04</v>
          </cell>
          <cell r="E211"/>
          <cell r="F211" t="str">
            <v>1000 g</v>
          </cell>
          <cell r="G211" t="str">
            <v>Powder for use in drinking water/milk</v>
          </cell>
          <cell r="H211" t="str">
            <v>Doxycycline Hyclate</v>
          </cell>
        </row>
        <row r="212">
          <cell r="D212" t="str">
            <v>132605-01</v>
          </cell>
          <cell r="E212" t="str">
            <v>5.000.000 IU</v>
          </cell>
          <cell r="F212" t="str">
            <v>200 ml</v>
          </cell>
          <cell r="G212" t="str">
            <v>Cutaneous spray, powder</v>
          </cell>
          <cell r="H212" t="str">
            <v>Chlortetracycline Hydrochloride</v>
          </cell>
        </row>
        <row r="213">
          <cell r="D213" t="str">
            <v>526693-02</v>
          </cell>
          <cell r="E213" t="str">
            <v>200/40 mg/ml</v>
          </cell>
          <cell r="F213" t="str">
            <v>100 ml</v>
          </cell>
          <cell r="G213" t="str">
            <v>Solution for injection</v>
          </cell>
          <cell r="H213" t="str">
            <v>Sulfadiazine/ TMP</v>
          </cell>
        </row>
        <row r="214">
          <cell r="D214" t="str">
            <v>430927-01</v>
          </cell>
          <cell r="E214" t="str">
            <v>20 mg/ml - 100 mg/ml</v>
          </cell>
          <cell r="F214" t="str">
            <v>1000 ml</v>
          </cell>
          <cell r="G214" t="str">
            <v>Solution for use in drinking water</v>
          </cell>
          <cell r="H214" t="str">
            <v>Sulfamethoxazole/Trimethoprim</v>
          </cell>
        </row>
        <row r="215">
          <cell r="D215" t="str">
            <v>430927-02</v>
          </cell>
          <cell r="E215" t="str">
            <v>20 mg/ml - 100 mg/ml</v>
          </cell>
          <cell r="F215" t="str">
            <v>5000 ml</v>
          </cell>
          <cell r="G215" t="str">
            <v>Solution for use in drinking water</v>
          </cell>
          <cell r="H215" t="str">
            <v>Sulfamethoxazole/Trimethoprim</v>
          </cell>
        </row>
        <row r="216">
          <cell r="D216" t="str">
            <v>279194-03</v>
          </cell>
          <cell r="E216" t="str">
            <v>800 mg/g</v>
          </cell>
          <cell r="F216" t="str">
            <v>500 g</v>
          </cell>
          <cell r="G216" t="str">
            <v>Powder for use in drinking water</v>
          </cell>
          <cell r="H216" t="str">
            <v>Amoxicillin Trihydrate</v>
          </cell>
        </row>
        <row r="217">
          <cell r="D217" t="str">
            <v>381945-03</v>
          </cell>
          <cell r="E217" t="str">
            <v>800 mg/g</v>
          </cell>
          <cell r="F217" t="str">
            <v>500 g</v>
          </cell>
          <cell r="G217" t="str">
            <v>Powder for oral solution</v>
          </cell>
          <cell r="H217" t="str">
            <v>Amoxicillin Trihydrate</v>
          </cell>
        </row>
        <row r="218">
          <cell r="D218" t="str">
            <v>381945-04</v>
          </cell>
          <cell r="E218" t="str">
            <v>800 mg/g</v>
          </cell>
          <cell r="F218" t="str">
            <v>1 kg</v>
          </cell>
          <cell r="G218" t="str">
            <v>Powder for oral solution</v>
          </cell>
          <cell r="H218" t="str">
            <v>Amoxicillin Trihydrate</v>
          </cell>
        </row>
        <row r="219">
          <cell r="D219" t="str">
            <v>485431-04</v>
          </cell>
          <cell r="E219" t="str">
            <v>800 mg/g</v>
          </cell>
          <cell r="F219" t="str">
            <v>500 g</v>
          </cell>
          <cell r="G219" t="str">
            <v>Powder for use in drinking water</v>
          </cell>
          <cell r="H219" t="str">
            <v>Phenoxymethylpenicillin Potassium</v>
          </cell>
        </row>
        <row r="220">
          <cell r="D220" t="str">
            <v>531537-01</v>
          </cell>
          <cell r="E220" t="str">
            <v>400 mg/ml</v>
          </cell>
          <cell r="F220" t="str">
            <v>50 ml</v>
          </cell>
          <cell r="G220" t="str">
            <v>Solution for injection</v>
          </cell>
          <cell r="H220" t="str">
            <v>Penethamate Hydriodide</v>
          </cell>
        </row>
        <row r="221">
          <cell r="D221" t="str">
            <v>489502-03</v>
          </cell>
          <cell r="E221" t="str">
            <v>697 mg/g</v>
          </cell>
          <cell r="F221" t="str">
            <v>500 g</v>
          </cell>
          <cell r="G221" t="str">
            <v>Powder for use in drinking water</v>
          </cell>
          <cell r="H221" t="str">
            <v>Amoxicillin Trihydrate</v>
          </cell>
        </row>
        <row r="222">
          <cell r="D222" t="str">
            <v>240615-04</v>
          </cell>
          <cell r="E222" t="str">
            <v>500 mg/g</v>
          </cell>
          <cell r="F222" t="str">
            <v>1 kg</v>
          </cell>
          <cell r="G222" t="str">
            <v>Powder for use in drinking water</v>
          </cell>
          <cell r="H222" t="str">
            <v>Doxycycline Hyclate</v>
          </cell>
        </row>
        <row r="223">
          <cell r="D223" t="str">
            <v>313871-05</v>
          </cell>
          <cell r="E223"/>
          <cell r="F223" t="str">
            <v>10 x 100 g</v>
          </cell>
          <cell r="G223" t="str">
            <v>Powder for use in drinking water</v>
          </cell>
          <cell r="H223" t="str">
            <v>Doxycycline Hyclate</v>
          </cell>
        </row>
        <row r="224">
          <cell r="D224" t="str">
            <v>467937-02</v>
          </cell>
          <cell r="E224" t="str">
            <v>28,5 mg/g</v>
          </cell>
          <cell r="F224" t="str">
            <v>150 ml</v>
          </cell>
          <cell r="G224" t="str">
            <v>Cutaneous spray, solution</v>
          </cell>
          <cell r="H224" t="str">
            <v>Thiamphenicol</v>
          </cell>
        </row>
        <row r="225">
          <cell r="D225" t="str">
            <v>200681-01</v>
          </cell>
          <cell r="E225" t="str">
            <v>20 mg/ml</v>
          </cell>
          <cell r="F225" t="str">
            <v>4 x 5 ml</v>
          </cell>
          <cell r="G225" t="str">
            <v>Intramammary ointment</v>
          </cell>
          <cell r="H225" t="str">
            <v>Rifaximin</v>
          </cell>
        </row>
        <row r="226">
          <cell r="D226" t="str">
            <v>200681-02</v>
          </cell>
          <cell r="E226" t="str">
            <v>20 mg/ml</v>
          </cell>
          <cell r="F226" t="str">
            <v>60 x 5 ml</v>
          </cell>
          <cell r="G226" t="str">
            <v>Intramammary ointment</v>
          </cell>
          <cell r="H226" t="str">
            <v>Rifaximin</v>
          </cell>
        </row>
        <row r="227">
          <cell r="D227" t="str">
            <v>477520-01</v>
          </cell>
          <cell r="E227" t="str">
            <v>100 mg/ml</v>
          </cell>
          <cell r="F227" t="str">
            <v>100 ml</v>
          </cell>
          <cell r="G227" t="str">
            <v>Solution for injection</v>
          </cell>
          <cell r="H227" t="str">
            <v>Gentamicin Sulfate</v>
          </cell>
        </row>
        <row r="228">
          <cell r="D228" t="str">
            <v>400434-01</v>
          </cell>
          <cell r="E228" t="str">
            <v>100 mg/ml</v>
          </cell>
          <cell r="F228" t="str">
            <v>12 x 1 l</v>
          </cell>
          <cell r="G228" t="str">
            <v>Solution for use in drinking water</v>
          </cell>
          <cell r="H228" t="str">
            <v>Enrofloxacin</v>
          </cell>
        </row>
        <row r="229">
          <cell r="D229" t="str">
            <v>400434-02</v>
          </cell>
          <cell r="E229" t="str">
            <v>100 mg/ml</v>
          </cell>
          <cell r="F229" t="str">
            <v>4 x 5 l</v>
          </cell>
          <cell r="G229" t="str">
            <v>Solution for use in drinking water</v>
          </cell>
          <cell r="H229" t="str">
            <v>Enrofloxacin</v>
          </cell>
        </row>
        <row r="230">
          <cell r="D230" t="str">
            <v>400434-03</v>
          </cell>
          <cell r="E230" t="str">
            <v>100 mg/ml</v>
          </cell>
          <cell r="F230" t="str">
            <v>1 l</v>
          </cell>
          <cell r="G230" t="str">
            <v>Solution for use in drinking water</v>
          </cell>
          <cell r="H230" t="str">
            <v>Enrofloxacin</v>
          </cell>
        </row>
        <row r="231">
          <cell r="D231" t="str">
            <v>400434-04</v>
          </cell>
          <cell r="E231" t="str">
            <v>100 mg/ml</v>
          </cell>
          <cell r="F231" t="str">
            <v>5 l</v>
          </cell>
          <cell r="G231" t="str">
            <v>Solution for use in drinking water</v>
          </cell>
          <cell r="H231" t="str">
            <v>Enrofloxacin</v>
          </cell>
        </row>
        <row r="232">
          <cell r="D232" t="str">
            <v>202517-03</v>
          </cell>
          <cell r="E232" t="str">
            <v>10 mg/ml - 33 mg/ml</v>
          </cell>
          <cell r="F232" t="str">
            <v>24 x 10 ml</v>
          </cell>
          <cell r="G232" t="str">
            <v>Intramammary solution</v>
          </cell>
          <cell r="H232" t="str">
            <v>Lincomycin Hydrochloride/Neomycin Sulfate</v>
          </cell>
        </row>
        <row r="233">
          <cell r="D233" t="str">
            <v>444193-02</v>
          </cell>
          <cell r="E233" t="str">
            <v>200 mg/g</v>
          </cell>
          <cell r="F233" t="str">
            <v>1 kg</v>
          </cell>
          <cell r="G233" t="str">
            <v>Granules for use in drinking water</v>
          </cell>
          <cell r="H233" t="str">
            <v>Florfenicol</v>
          </cell>
        </row>
        <row r="234">
          <cell r="D234" t="str">
            <v>442023-01</v>
          </cell>
          <cell r="E234" t="str">
            <v>100 g/kg</v>
          </cell>
          <cell r="F234" t="str">
            <v>1 kg</v>
          </cell>
          <cell r="G234" t="str">
            <v>Premix for medicated feeding stuff</v>
          </cell>
          <cell r="H234" t="str">
            <v>Apramycin Sulfate</v>
          </cell>
        </row>
        <row r="235">
          <cell r="D235" t="str">
            <v>442023-02</v>
          </cell>
          <cell r="E235" t="str">
            <v>100 g/kg</v>
          </cell>
          <cell r="F235" t="str">
            <v>5 kg</v>
          </cell>
          <cell r="G235" t="str">
            <v>Premix for medicated feeding stuff</v>
          </cell>
          <cell r="H235" t="str">
            <v>Apramycin Sulfate</v>
          </cell>
        </row>
        <row r="236">
          <cell r="D236" t="str">
            <v>442023-03</v>
          </cell>
          <cell r="E236" t="str">
            <v>100 g/kg</v>
          </cell>
          <cell r="F236" t="str">
            <v>20 kg</v>
          </cell>
          <cell r="G236" t="str">
            <v>Premix for medicated feeding stuff</v>
          </cell>
          <cell r="H236" t="str">
            <v>Apramycin Sulfate</v>
          </cell>
        </row>
        <row r="237">
          <cell r="D237" t="str">
            <v>502817-03</v>
          </cell>
          <cell r="E237" t="str">
            <v>100000 IU/g</v>
          </cell>
          <cell r="F237" t="str">
            <v>20 kg</v>
          </cell>
          <cell r="G237" t="str">
            <v>Premix for medicated feeding stuff</v>
          </cell>
          <cell r="H237" t="str">
            <v>Apramycin Sulfate</v>
          </cell>
        </row>
        <row r="238">
          <cell r="D238" t="str">
            <v>372425-01</v>
          </cell>
          <cell r="E238" t="str">
            <v>4200 IU/g</v>
          </cell>
          <cell r="F238" t="str">
            <v>10 x 100 g</v>
          </cell>
          <cell r="G238" t="str">
            <v>Powder for use in drinking water</v>
          </cell>
          <cell r="H238" t="str">
            <v>Bacitracin Zinc</v>
          </cell>
        </row>
        <row r="239">
          <cell r="D239" t="str">
            <v>468826-01</v>
          </cell>
          <cell r="E239" t="str">
            <v>500 mg/g</v>
          </cell>
          <cell r="F239" t="str">
            <v>1 kg</v>
          </cell>
          <cell r="G239" t="str">
            <v>Powder for use in drinking water/milk</v>
          </cell>
          <cell r="H239" t="str">
            <v>Doxycycline Hyclate</v>
          </cell>
        </row>
        <row r="240">
          <cell r="D240" t="str">
            <v>468826-02</v>
          </cell>
          <cell r="E240" t="str">
            <v>500 mg/g</v>
          </cell>
          <cell r="F240" t="str">
            <v>5 kg</v>
          </cell>
          <cell r="G240" t="str">
            <v>Powder for use in drinking water/milk</v>
          </cell>
          <cell r="H240" t="str">
            <v>Doxycycline Hyclate</v>
          </cell>
        </row>
        <row r="241">
          <cell r="D241" t="str">
            <v>379373-01</v>
          </cell>
          <cell r="E241" t="str">
            <v>500 mg/g</v>
          </cell>
          <cell r="F241" t="str">
            <v>1 kg</v>
          </cell>
          <cell r="G241" t="str">
            <v>Powder for oral solution</v>
          </cell>
          <cell r="H241" t="str">
            <v>Doxycycline Hyclate</v>
          </cell>
        </row>
        <row r="242">
          <cell r="D242" t="str">
            <v>461555-01</v>
          </cell>
          <cell r="E242" t="str">
            <v>70 mg/g</v>
          </cell>
          <cell r="F242" t="str">
            <v>1 kg</v>
          </cell>
          <cell r="G242" t="str">
            <v>Powder for use in drinking water/milk</v>
          </cell>
          <cell r="H242" t="str">
            <v>Paromomycin Sulfate</v>
          </cell>
        </row>
        <row r="243">
          <cell r="D243" t="str">
            <v>513840-01</v>
          </cell>
          <cell r="E243" t="str">
            <v>140 mg/ml</v>
          </cell>
          <cell r="F243" t="str">
            <v>125 ml</v>
          </cell>
          <cell r="G243" t="str">
            <v>Solution for use in drinking water/milk</v>
          </cell>
          <cell r="H243" t="str">
            <v>Paromomycin Sulfate</v>
          </cell>
        </row>
        <row r="244">
          <cell r="D244" t="str">
            <v>513840-02</v>
          </cell>
          <cell r="E244" t="str">
            <v>140 mg/ml</v>
          </cell>
          <cell r="F244" t="str">
            <v>250 ml</v>
          </cell>
          <cell r="G244" t="str">
            <v>Solution for use in drinking water/milk</v>
          </cell>
          <cell r="H244" t="str">
            <v>Paromomycin Sulfate</v>
          </cell>
        </row>
        <row r="245">
          <cell r="D245" t="str">
            <v>513840-03</v>
          </cell>
          <cell r="E245" t="str">
            <v>140 mg/ml</v>
          </cell>
          <cell r="F245" t="str">
            <v>500 ml</v>
          </cell>
          <cell r="G245" t="str">
            <v>Solution for use in drinking water/milk</v>
          </cell>
          <cell r="H245" t="str">
            <v>Paromomycin Sulfate</v>
          </cell>
        </row>
        <row r="246">
          <cell r="D246" t="str">
            <v>513840-04</v>
          </cell>
          <cell r="E246" t="str">
            <v>140 mg/ml</v>
          </cell>
          <cell r="F246" t="str">
            <v>1000 ml</v>
          </cell>
          <cell r="G246" t="str">
            <v>Solution for use in drinking water/milk</v>
          </cell>
          <cell r="H246" t="str">
            <v>Paromomycin Sulfate</v>
          </cell>
        </row>
        <row r="247">
          <cell r="D247" t="str">
            <v>503182-02</v>
          </cell>
          <cell r="E247" t="str">
            <v>200 mg/ml</v>
          </cell>
          <cell r="F247" t="str">
            <v>100 ml</v>
          </cell>
          <cell r="G247" t="str">
            <v>Solution for injection</v>
          </cell>
          <cell r="H247" t="str">
            <v>Tylosin</v>
          </cell>
        </row>
        <row r="248">
          <cell r="D248" t="str">
            <v>503182-03</v>
          </cell>
          <cell r="E248" t="str">
            <v>200 mg/ml</v>
          </cell>
          <cell r="F248" t="str">
            <v>250 ml</v>
          </cell>
          <cell r="G248" t="str">
            <v>Solution for injection</v>
          </cell>
          <cell r="H248" t="str">
            <v>Tylosin</v>
          </cell>
        </row>
        <row r="249">
          <cell r="D249" t="str">
            <v>387143-01</v>
          </cell>
          <cell r="E249"/>
          <cell r="F249" t="str">
            <v>1.1 kg</v>
          </cell>
          <cell r="G249" t="str">
            <v>Granules for use in drinking water</v>
          </cell>
          <cell r="H249" t="str">
            <v>Tylosin Tartrate</v>
          </cell>
        </row>
        <row r="250">
          <cell r="D250" t="str">
            <v>337163-02</v>
          </cell>
          <cell r="E250"/>
          <cell r="F250" t="str">
            <v>20 kg</v>
          </cell>
          <cell r="G250" t="str">
            <v>Premix for medicated feeding stuff</v>
          </cell>
          <cell r="H250" t="str">
            <v>Tylosin Phosphate</v>
          </cell>
        </row>
        <row r="251">
          <cell r="D251" t="str">
            <v>337172-02</v>
          </cell>
          <cell r="E251"/>
          <cell r="F251" t="str">
            <v>20 kg</v>
          </cell>
          <cell r="G251" t="str">
            <v>Premix for medicated feeding stuff</v>
          </cell>
          <cell r="H251" t="str">
            <v>Tylosin Phosphate</v>
          </cell>
        </row>
        <row r="252">
          <cell r="D252" t="str">
            <v>357095-01</v>
          </cell>
          <cell r="E252" t="str">
            <v>250 mg/g</v>
          </cell>
          <cell r="F252" t="str">
            <v>5 kg</v>
          </cell>
          <cell r="G252" t="str">
            <v>Granules</v>
          </cell>
          <cell r="H252" t="str">
            <v>Tylosin Phosphate</v>
          </cell>
        </row>
        <row r="253">
          <cell r="D253" t="str">
            <v>357104-01</v>
          </cell>
          <cell r="E253" t="str">
            <v>250 mg/g</v>
          </cell>
          <cell r="F253" t="str">
            <v>1 kg</v>
          </cell>
          <cell r="G253" t="str">
            <v>Granules</v>
          </cell>
          <cell r="H253" t="str">
            <v>Tylosin Phosphate</v>
          </cell>
        </row>
        <row r="254">
          <cell r="D254" t="str">
            <v>321544-02</v>
          </cell>
          <cell r="E254" t="str">
            <v>200 g/kg</v>
          </cell>
          <cell r="F254" t="str">
            <v>20 kg</v>
          </cell>
          <cell r="G254" t="str">
            <v>Premix for medicated feeding stuff</v>
          </cell>
          <cell r="H254" t="str">
            <v>Tilmicosin</v>
          </cell>
        </row>
        <row r="255">
          <cell r="D255" t="str">
            <v>324222-01</v>
          </cell>
          <cell r="E255" t="str">
            <v>250 mg/ml</v>
          </cell>
          <cell r="F255" t="str">
            <v>960 ml</v>
          </cell>
          <cell r="G255" t="str">
            <v>Concentrate for oral solution</v>
          </cell>
          <cell r="H255" t="str">
            <v>Tilmicosin</v>
          </cell>
        </row>
        <row r="256">
          <cell r="D256" t="str">
            <v>345886-02</v>
          </cell>
          <cell r="E256" t="str">
            <v>100 mg/g</v>
          </cell>
          <cell r="F256" t="str">
            <v>1 kg</v>
          </cell>
          <cell r="G256" t="str">
            <v>Granules</v>
          </cell>
          <cell r="H256" t="str">
            <v>Tilmicosin</v>
          </cell>
        </row>
        <row r="257">
          <cell r="D257" t="str">
            <v>333453-02</v>
          </cell>
          <cell r="E257" t="str">
            <v>100 g/kg</v>
          </cell>
          <cell r="F257" t="str">
            <v>20 kg</v>
          </cell>
          <cell r="G257" t="str">
            <v>Premix for medicated feeding stuff</v>
          </cell>
          <cell r="H257" t="str">
            <v>Tiamulin Fumarate</v>
          </cell>
        </row>
        <row r="258">
          <cell r="D258" t="str">
            <v>333471-01</v>
          </cell>
          <cell r="E258" t="str">
            <v>450 mg/g</v>
          </cell>
          <cell r="F258" t="str">
            <v>1 kg</v>
          </cell>
          <cell r="G258" t="str">
            <v>Granules for use in drinking water</v>
          </cell>
          <cell r="H258" t="str">
            <v>Tiamulin Fumarate</v>
          </cell>
        </row>
        <row r="259">
          <cell r="D259" t="str">
            <v>345667-02</v>
          </cell>
          <cell r="E259" t="str">
            <v>100 mg/g</v>
          </cell>
          <cell r="F259" t="str">
            <v>1 kg</v>
          </cell>
          <cell r="G259" t="str">
            <v>Granules</v>
          </cell>
          <cell r="H259" t="str">
            <v>Tiamulin Fumarate</v>
          </cell>
        </row>
        <row r="260">
          <cell r="D260" t="str">
            <v>346333-01</v>
          </cell>
          <cell r="E260" t="str">
            <v>162 mg/ml</v>
          </cell>
          <cell r="F260" t="str">
            <v>100 ml</v>
          </cell>
          <cell r="G260" t="str">
            <v>Solution for injection</v>
          </cell>
          <cell r="H260" t="str">
            <v>Tiamulin</v>
          </cell>
        </row>
        <row r="261">
          <cell r="D261" t="str">
            <v>445706-01</v>
          </cell>
          <cell r="E261" t="str">
            <v>100 mg/ml</v>
          </cell>
          <cell r="F261" t="str">
            <v>6 x 100 ml</v>
          </cell>
          <cell r="G261" t="str">
            <v>Solution for injection</v>
          </cell>
          <cell r="H261" t="str">
            <v>Marbofloxacin</v>
          </cell>
        </row>
        <row r="262">
          <cell r="D262" t="str">
            <v>300982-04</v>
          </cell>
          <cell r="E262"/>
          <cell r="F262" t="str">
            <v>25 kg</v>
          </cell>
          <cell r="G262" t="str">
            <v>Premix for medicated feeding stuff</v>
          </cell>
          <cell r="H262" t="str">
            <v>Doxycycline Hyclate</v>
          </cell>
        </row>
        <row r="263">
          <cell r="D263" t="str">
            <v>392962-02</v>
          </cell>
          <cell r="E263" t="str">
            <v>100 mg/ml</v>
          </cell>
          <cell r="F263" t="str">
            <v>100 ml</v>
          </cell>
          <cell r="G263" t="str">
            <v>Solution for injection</v>
          </cell>
          <cell r="H263" t="str">
            <v>Enrofloxacin</v>
          </cell>
        </row>
        <row r="264">
          <cell r="D264" t="str">
            <v>350296-02</v>
          </cell>
          <cell r="E264" t="str">
            <v>300 mg/ml</v>
          </cell>
          <cell r="F264" t="str">
            <v>100 ml</v>
          </cell>
          <cell r="G264" t="str">
            <v>Solution for injection</v>
          </cell>
          <cell r="H264" t="str">
            <v>Tilmicosin</v>
          </cell>
        </row>
        <row r="265">
          <cell r="D265" t="str">
            <v>336944-02</v>
          </cell>
          <cell r="E265" t="str">
            <v>100 mg/g</v>
          </cell>
          <cell r="F265" t="str">
            <v>24 kg</v>
          </cell>
          <cell r="G265" t="str">
            <v>Premix for medicated feeding stuff</v>
          </cell>
          <cell r="H265" t="str">
            <v>Amoxicillin Trihydrate</v>
          </cell>
        </row>
        <row r="266">
          <cell r="D266" t="str">
            <v>121186-02</v>
          </cell>
          <cell r="E266" t="str">
            <v>100 mg/ml</v>
          </cell>
          <cell r="F266" t="str">
            <v>200 ml</v>
          </cell>
          <cell r="G266" t="str">
            <v>Suspension for injection</v>
          </cell>
          <cell r="H266" t="str">
            <v>Ampicillin</v>
          </cell>
        </row>
        <row r="267">
          <cell r="D267" t="str">
            <v>121186-01</v>
          </cell>
          <cell r="E267" t="str">
            <v>100 mg/ml</v>
          </cell>
          <cell r="F267" t="str">
            <v>80 ml</v>
          </cell>
          <cell r="G267" t="str">
            <v>Suspension for injection</v>
          </cell>
          <cell r="H267" t="str">
            <v>Ampicillin</v>
          </cell>
        </row>
        <row r="268">
          <cell r="D268" t="str">
            <v>142965-03</v>
          </cell>
          <cell r="E268" t="str">
            <v>191 mg/ml</v>
          </cell>
          <cell r="F268" t="str">
            <v>100 ml</v>
          </cell>
          <cell r="G268" t="str">
            <v>Suspension for injection</v>
          </cell>
          <cell r="H268" t="str">
            <v>Cefalexin Sodium</v>
          </cell>
        </row>
        <row r="269">
          <cell r="D269" t="str">
            <v>133323-02</v>
          </cell>
          <cell r="E269" t="str">
            <v>250 mg</v>
          </cell>
          <cell r="F269" t="str">
            <v>20 x 3 g</v>
          </cell>
          <cell r="G269" t="str">
            <v>Intramammary suspension</v>
          </cell>
          <cell r="H269" t="str">
            <v>Cefalonium</v>
          </cell>
        </row>
        <row r="270">
          <cell r="D270" t="str">
            <v>198484-02</v>
          </cell>
          <cell r="E270">
            <v>2.5000000000000001E-2</v>
          </cell>
          <cell r="F270" t="str">
            <v>100 ml</v>
          </cell>
          <cell r="G270" t="str">
            <v>Suspension for injection</v>
          </cell>
          <cell r="H270" t="str">
            <v>Cefquinome Sulfate</v>
          </cell>
        </row>
        <row r="271">
          <cell r="D271" t="str">
            <v>286185-01</v>
          </cell>
          <cell r="E271">
            <v>4.4999999999999998E-2</v>
          </cell>
          <cell r="F271" t="str">
            <v>1.35 g + 30 ml</v>
          </cell>
          <cell r="G271" t="str">
            <v>Powder and solvent for solution for injection</v>
          </cell>
          <cell r="H271" t="str">
            <v>Cefquinome Sulfate</v>
          </cell>
        </row>
        <row r="272">
          <cell r="D272" t="str">
            <v>290884-02</v>
          </cell>
          <cell r="E272">
            <v>7.4999999999999997E-2</v>
          </cell>
          <cell r="F272" t="str">
            <v>100 ml</v>
          </cell>
          <cell r="G272" t="str">
            <v>Suspension for injection</v>
          </cell>
          <cell r="H272" t="str">
            <v>Cefquinome Sulfate</v>
          </cell>
        </row>
        <row r="273">
          <cell r="D273" t="str">
            <v>198527-02</v>
          </cell>
          <cell r="E273" t="str">
            <v>75 mg/injector</v>
          </cell>
          <cell r="F273" t="str">
            <v>15 x 8 g</v>
          </cell>
          <cell r="G273" t="str">
            <v>Intramammary ointment</v>
          </cell>
          <cell r="H273" t="str">
            <v>Cefquinome Sulfate</v>
          </cell>
        </row>
        <row r="274">
          <cell r="D274" t="str">
            <v>356307-01</v>
          </cell>
          <cell r="E274" t="str">
            <v>25 mg/ml</v>
          </cell>
          <cell r="F274" t="str">
            <v>200 ml</v>
          </cell>
          <cell r="G274" t="str">
            <v>Cutaneous spray, suspension</v>
          </cell>
          <cell r="H274" t="str">
            <v>Oxytetracycline Hydrochloride</v>
          </cell>
        </row>
        <row r="275">
          <cell r="D275" t="str">
            <v>139063-01</v>
          </cell>
          <cell r="E275" t="str">
            <v>100 mg/ml</v>
          </cell>
          <cell r="F275" t="str">
            <v>100 ml</v>
          </cell>
          <cell r="G275" t="str">
            <v>Solution for injection</v>
          </cell>
          <cell r="H275" t="str">
            <v>Oxytetracycline Hydrochloride</v>
          </cell>
        </row>
        <row r="276">
          <cell r="D276" t="str">
            <v>139063-02</v>
          </cell>
          <cell r="E276" t="str">
            <v>100 mg/ml</v>
          </cell>
          <cell r="F276" t="str">
            <v>250 ml</v>
          </cell>
          <cell r="G276" t="str">
            <v>Solution for injection</v>
          </cell>
          <cell r="H276" t="str">
            <v>Oxytetracycline Hydrochloride</v>
          </cell>
        </row>
        <row r="277">
          <cell r="D277" t="str">
            <v>473724-02</v>
          </cell>
          <cell r="E277" t="str">
            <v>300 mg - 20 mg</v>
          </cell>
          <cell r="F277" t="str">
            <v>20 x 8 g</v>
          </cell>
          <cell r="G277" t="str">
            <v>Intramammary suspension</v>
          </cell>
          <cell r="H277" t="str">
            <v>Cefapirin Sodium/Prednisolone</v>
          </cell>
        </row>
        <row r="278">
          <cell r="D278" t="str">
            <v>180722-01</v>
          </cell>
          <cell r="E278" t="str">
            <v>26,31 mg/g</v>
          </cell>
          <cell r="F278" t="str">
            <v>10 x 19 g</v>
          </cell>
          <cell r="G278" t="str">
            <v>Intrauterine suspension</v>
          </cell>
          <cell r="H278" t="str">
            <v>Cefapirin Benzathine</v>
          </cell>
        </row>
        <row r="279">
          <cell r="D279" t="str">
            <v>023572-02</v>
          </cell>
          <cell r="E279" t="str">
            <v>100 mg - 300.000 U - 100 mg</v>
          </cell>
          <cell r="F279" t="str">
            <v>20 x 3 g</v>
          </cell>
          <cell r="G279" t="str">
            <v>Intramammary suspension</v>
          </cell>
          <cell r="H279" t="str">
            <v>Dihydrostreptomycin Sulfate/Nafcillin Sodium</v>
          </cell>
        </row>
        <row r="280">
          <cell r="D280" t="str">
            <v>023572-01</v>
          </cell>
          <cell r="E280" t="str">
            <v>100 mg - 300.000 U - 100 mg</v>
          </cell>
          <cell r="F280" t="str">
            <v>(5 x 4) x 3 g</v>
          </cell>
          <cell r="G280" t="str">
            <v>Intramammary suspension</v>
          </cell>
          <cell r="H280" t="str">
            <v>Dihydrostreptomycin Sulfate/Nafcillin Sodium</v>
          </cell>
        </row>
        <row r="281">
          <cell r="D281" t="str">
            <v>109076-01</v>
          </cell>
          <cell r="E281" t="str">
            <v>200.000 IU/ml - 100 mg/ml</v>
          </cell>
          <cell r="F281" t="str">
            <v>100 ml</v>
          </cell>
          <cell r="G281" t="str">
            <v>Suspension for injection</v>
          </cell>
          <cell r="H281" t="str">
            <v>Neomycin/Benzylpenicillin Procaine</v>
          </cell>
        </row>
        <row r="282">
          <cell r="D282" t="str">
            <v>336646-02</v>
          </cell>
          <cell r="E282" t="str">
            <v>200.000 IU/ml - 100 mg/ml</v>
          </cell>
          <cell r="F282" t="str">
            <v>250 ml</v>
          </cell>
          <cell r="G282" t="str">
            <v>Suspension for injection</v>
          </cell>
          <cell r="H282" t="str">
            <v>Neomycin Sulfate/Benzylpenicillin Procaine</v>
          </cell>
        </row>
        <row r="283">
          <cell r="D283" t="str">
            <v>170825-03</v>
          </cell>
          <cell r="E283" t="str">
            <v>300 mg/ml</v>
          </cell>
          <cell r="F283" t="str">
            <v>100 ml</v>
          </cell>
          <cell r="G283" t="str">
            <v>Solution for injection</v>
          </cell>
          <cell r="H283" t="str">
            <v>Florfenicol</v>
          </cell>
        </row>
        <row r="284">
          <cell r="D284" t="str">
            <v>170825-04</v>
          </cell>
          <cell r="E284" t="str">
            <v>300 mg/ml</v>
          </cell>
          <cell r="F284" t="str">
            <v>250 ml</v>
          </cell>
          <cell r="G284" t="str">
            <v>Solution for injection</v>
          </cell>
          <cell r="H284" t="str">
            <v>Florfenicol</v>
          </cell>
        </row>
        <row r="285">
          <cell r="D285" t="str">
            <v>169136-02</v>
          </cell>
          <cell r="E285" t="str">
            <v>800 mg/g</v>
          </cell>
          <cell r="F285" t="str">
            <v>1 kg</v>
          </cell>
          <cell r="G285" t="str">
            <v>Powder for use in drinking water</v>
          </cell>
          <cell r="H285" t="str">
            <v>Amoxicillin Trihydrate</v>
          </cell>
        </row>
        <row r="286">
          <cell r="D286" t="str">
            <v>206631-01</v>
          </cell>
          <cell r="E286" t="str">
            <v>2640 IU/ml - 0,88 mg/ml - 8,80 mg/ml</v>
          </cell>
          <cell r="F286" t="str">
            <v>14 ml</v>
          </cell>
          <cell r="G286" t="str">
            <v>Ear drops, suspension</v>
          </cell>
          <cell r="H286" t="str">
            <v>Clotrimazol/Gentamicin Sulfate</v>
          </cell>
        </row>
        <row r="287">
          <cell r="D287" t="str">
            <v>206631-02</v>
          </cell>
          <cell r="E287" t="str">
            <v>2640 IU/ml - 0,88 mg/ml - 8,80 mg/ml</v>
          </cell>
          <cell r="F287" t="str">
            <v>34 ml</v>
          </cell>
          <cell r="G287" t="str">
            <v>Ear drops, suspension</v>
          </cell>
          <cell r="H287" t="str">
            <v>Clotrimazol/Gentamicin Sulfate</v>
          </cell>
        </row>
        <row r="288">
          <cell r="D288" t="str">
            <v>323391-01</v>
          </cell>
          <cell r="E288" t="str">
            <v>8,5 mg/ml - 0,9 mg/ml - 0,9 mg/ml</v>
          </cell>
          <cell r="F288" t="str">
            <v>8.8 ml</v>
          </cell>
          <cell r="G288" t="str">
            <v>Ear drops, suspension</v>
          </cell>
          <cell r="H288" t="str">
            <v>Mometasone Furoate Monohydrate/Orbifloxacin</v>
          </cell>
        </row>
        <row r="289">
          <cell r="D289" t="str">
            <v>323407-01</v>
          </cell>
          <cell r="E289" t="str">
            <v>8,5 mg/ml - 0,9 mg/ml - 0,9 mg/ml</v>
          </cell>
          <cell r="F289" t="str">
            <v>17.5 ml</v>
          </cell>
          <cell r="G289" t="str">
            <v>Ear drops, suspension</v>
          </cell>
          <cell r="H289" t="str">
            <v>Mometasone Furoate Monohydrate/Orbifloxacin</v>
          </cell>
        </row>
        <row r="290">
          <cell r="D290" t="str">
            <v>300991-01</v>
          </cell>
          <cell r="E290" t="str">
            <v>300/16,5 mg/ml</v>
          </cell>
          <cell r="F290" t="str">
            <v>100 ml</v>
          </cell>
          <cell r="G290" t="str">
            <v>Solution for injection</v>
          </cell>
          <cell r="H290" t="str">
            <v>Florfenicol/Flunixin Meglumine</v>
          </cell>
        </row>
        <row r="291">
          <cell r="D291" t="str">
            <v>300991-02</v>
          </cell>
          <cell r="E291" t="str">
            <v>300/16,5 mg/ml</v>
          </cell>
          <cell r="F291" t="str">
            <v>250 ml</v>
          </cell>
          <cell r="G291" t="str">
            <v>Solution for injection</v>
          </cell>
          <cell r="H291" t="str">
            <v>Florfenicol/Flunixin Meglumine</v>
          </cell>
        </row>
        <row r="292">
          <cell r="D292" t="str">
            <v>408475-01</v>
          </cell>
          <cell r="E292" t="str">
            <v>40 mg/ml</v>
          </cell>
          <cell r="F292" t="str">
            <v>100 ml</v>
          </cell>
          <cell r="G292" t="str">
            <v>Solution for injection</v>
          </cell>
          <cell r="H292" t="str">
            <v>Tildipirosin</v>
          </cell>
        </row>
        <row r="293">
          <cell r="D293" t="str">
            <v>408484-01</v>
          </cell>
          <cell r="E293" t="str">
            <v>40 mg/ml</v>
          </cell>
          <cell r="F293" t="str">
            <v>250 ml</v>
          </cell>
          <cell r="G293" t="str">
            <v>Solution for injection</v>
          </cell>
          <cell r="H293" t="str">
            <v>Tildipirosin</v>
          </cell>
        </row>
        <row r="294">
          <cell r="D294" t="str">
            <v>408502-01</v>
          </cell>
          <cell r="E294" t="str">
            <v>180 mg/ml</v>
          </cell>
          <cell r="F294" t="str">
            <v>50 ml</v>
          </cell>
          <cell r="G294" t="str">
            <v>Solution for injection</v>
          </cell>
          <cell r="H294" t="str">
            <v>Tildipirosin</v>
          </cell>
        </row>
        <row r="295">
          <cell r="D295" t="str">
            <v>233764-05</v>
          </cell>
          <cell r="E295" t="str">
            <v>700 mg/g</v>
          </cell>
          <cell r="F295" t="str">
            <v>1000 g</v>
          </cell>
          <cell r="G295" t="str">
            <v>Powder for use in drinking water/milk</v>
          </cell>
          <cell r="H295" t="str">
            <v>Amoxicillin Trihydrate</v>
          </cell>
        </row>
        <row r="296">
          <cell r="D296" t="str">
            <v>176276-03</v>
          </cell>
          <cell r="E296" t="str">
            <v>150 mg/ml</v>
          </cell>
          <cell r="F296" t="str">
            <v>250 ml</v>
          </cell>
          <cell r="G296" t="str">
            <v>Suspension for injection</v>
          </cell>
          <cell r="H296" t="str">
            <v>Amoxicillin Trihydrate</v>
          </cell>
        </row>
        <row r="297">
          <cell r="D297" t="str">
            <v>305243-01</v>
          </cell>
          <cell r="E297" t="str">
            <v>50 mg</v>
          </cell>
          <cell r="F297" t="str">
            <v>20</v>
          </cell>
          <cell r="G297" t="str">
            <v>Tablet</v>
          </cell>
          <cell r="H297" t="str">
            <v>Cefalexin Monohydrate</v>
          </cell>
        </row>
        <row r="298">
          <cell r="D298" t="str">
            <v>305252-01</v>
          </cell>
          <cell r="E298" t="str">
            <v>250 mg</v>
          </cell>
          <cell r="F298" t="str">
            <v>10</v>
          </cell>
          <cell r="G298" t="str">
            <v>Tablet</v>
          </cell>
          <cell r="H298" t="str">
            <v>Cefalexin Monohydrate</v>
          </cell>
        </row>
        <row r="299">
          <cell r="D299" t="str">
            <v>305252-02</v>
          </cell>
          <cell r="E299" t="str">
            <v>250 mg</v>
          </cell>
          <cell r="F299" t="str">
            <v>100</v>
          </cell>
          <cell r="G299" t="str">
            <v>Tablet</v>
          </cell>
          <cell r="H299" t="str">
            <v>Cefalexin Monohydrate</v>
          </cell>
        </row>
        <row r="300">
          <cell r="D300" t="str">
            <v>439704-01</v>
          </cell>
          <cell r="E300" t="str">
            <v>50 mg/ml</v>
          </cell>
          <cell r="F300" t="str">
            <v>100 ml</v>
          </cell>
          <cell r="G300" t="str">
            <v>Suspension for injection</v>
          </cell>
          <cell r="H300" t="str">
            <v>Ceftiofur Hydrochloride</v>
          </cell>
        </row>
        <row r="301">
          <cell r="D301" t="str">
            <v>303572-01</v>
          </cell>
          <cell r="E301" t="str">
            <v>200 mg</v>
          </cell>
          <cell r="F301" t="str">
            <v>20</v>
          </cell>
          <cell r="G301" t="str">
            <v>Tablet</v>
          </cell>
          <cell r="H301" t="str">
            <v>Clindamycin Hydrochloride</v>
          </cell>
        </row>
        <row r="302">
          <cell r="D302" t="str">
            <v>303572-02</v>
          </cell>
          <cell r="E302" t="str">
            <v>200 mg</v>
          </cell>
          <cell r="F302" t="str">
            <v>80</v>
          </cell>
          <cell r="G302" t="str">
            <v>Tablet</v>
          </cell>
          <cell r="H302" t="str">
            <v>Clindamycin Hydrochloride</v>
          </cell>
        </row>
        <row r="303">
          <cell r="D303" t="str">
            <v>351687-01</v>
          </cell>
          <cell r="E303" t="str">
            <v>100 mg</v>
          </cell>
          <cell r="F303" t="str">
            <v>20</v>
          </cell>
          <cell r="G303" t="str">
            <v>Tablet</v>
          </cell>
          <cell r="H303" t="str">
            <v>Clindamycin Hydrochloride</v>
          </cell>
        </row>
        <row r="304">
          <cell r="D304" t="str">
            <v>351687-02</v>
          </cell>
          <cell r="E304" t="str">
            <v>100 mg</v>
          </cell>
          <cell r="F304" t="str">
            <v>80</v>
          </cell>
          <cell r="G304" t="str">
            <v>Tablet</v>
          </cell>
          <cell r="H304" t="str">
            <v>Clindamycin Hydrochloride</v>
          </cell>
        </row>
        <row r="305">
          <cell r="D305" t="str">
            <v>230334-04</v>
          </cell>
          <cell r="E305" t="str">
            <v>1.200.000 IU/g</v>
          </cell>
          <cell r="F305" t="str">
            <v>1 kg</v>
          </cell>
          <cell r="G305" t="str">
            <v>Powder for oral solution</v>
          </cell>
          <cell r="H305" t="str">
            <v>Colistin Sulfate</v>
          </cell>
        </row>
        <row r="306">
          <cell r="D306" t="str">
            <v>097377-01</v>
          </cell>
          <cell r="E306"/>
          <cell r="F306" t="str">
            <v>100 g</v>
          </cell>
          <cell r="G306" t="str">
            <v>Cutaneous emulsion</v>
          </cell>
          <cell r="H306" t="str">
            <v>Neomycin Sulfate/Prednisolone</v>
          </cell>
        </row>
        <row r="307">
          <cell r="D307" t="str">
            <v>097377-02</v>
          </cell>
          <cell r="E307"/>
          <cell r="F307" t="str">
            <v>500 g</v>
          </cell>
          <cell r="G307" t="str">
            <v>Cutaneous emulsion</v>
          </cell>
          <cell r="H307" t="str">
            <v>Neomycin Sulfate/Prednisolone</v>
          </cell>
        </row>
        <row r="308">
          <cell r="D308" t="str">
            <v>198493-05</v>
          </cell>
          <cell r="E308"/>
          <cell r="F308" t="str">
            <v>1000 g</v>
          </cell>
          <cell r="G308" t="str">
            <v>Oral powder</v>
          </cell>
          <cell r="H308" t="str">
            <v>Doxycycline Hyclate</v>
          </cell>
        </row>
        <row r="309">
          <cell r="D309" t="str">
            <v>151191-02</v>
          </cell>
          <cell r="E309"/>
          <cell r="F309" t="str">
            <v>20 x 9 g</v>
          </cell>
          <cell r="G309" t="str">
            <v>Intramammary ointment</v>
          </cell>
          <cell r="H309" t="str">
            <v>Cloxacillin Benzathine</v>
          </cell>
        </row>
        <row r="310">
          <cell r="D310" t="str">
            <v>410243-04</v>
          </cell>
          <cell r="E310" t="str">
            <v>300 mg/ml</v>
          </cell>
          <cell r="F310" t="str">
            <v>250 ml</v>
          </cell>
          <cell r="G310" t="str">
            <v>Solution for injection</v>
          </cell>
          <cell r="H310" t="str">
            <v>Florfenicol</v>
          </cell>
        </row>
        <row r="311">
          <cell r="D311" t="str">
            <v>355144-01</v>
          </cell>
          <cell r="E311" t="str">
            <v>100 mg/ml</v>
          </cell>
          <cell r="F311" t="str">
            <v>1 l</v>
          </cell>
          <cell r="G311" t="str">
            <v>Solution for use in drinking water</v>
          </cell>
          <cell r="H311" t="str">
            <v>Enrofloxacin</v>
          </cell>
        </row>
        <row r="312">
          <cell r="D312" t="str">
            <v>355144-02</v>
          </cell>
          <cell r="E312" t="str">
            <v>100 mg/ml</v>
          </cell>
          <cell r="F312" t="str">
            <v>5 l</v>
          </cell>
          <cell r="G312" t="str">
            <v>Solution for use in drinking water</v>
          </cell>
          <cell r="H312" t="str">
            <v>Enrofloxacin</v>
          </cell>
        </row>
        <row r="313">
          <cell r="D313" t="str">
            <v>145537-03</v>
          </cell>
          <cell r="E313">
            <v>0.05</v>
          </cell>
          <cell r="F313" t="str">
            <v>100 ml</v>
          </cell>
          <cell r="G313" t="str">
            <v>Solution for injection</v>
          </cell>
          <cell r="H313" t="str">
            <v>Gentamicin Sulfate</v>
          </cell>
        </row>
        <row r="314">
          <cell r="D314" t="str">
            <v>442355-01</v>
          </cell>
          <cell r="E314" t="str">
            <v>100 mg/ml</v>
          </cell>
          <cell r="F314" t="str">
            <v>100 ml</v>
          </cell>
          <cell r="G314" t="str">
            <v>Solution for injection</v>
          </cell>
          <cell r="H314" t="str">
            <v>Marbofloxacin</v>
          </cell>
        </row>
        <row r="315">
          <cell r="D315" t="str">
            <v>442355-02</v>
          </cell>
          <cell r="E315" t="str">
            <v>100 mg/ml</v>
          </cell>
          <cell r="F315" t="str">
            <v>250 ml</v>
          </cell>
          <cell r="G315" t="str">
            <v>Solution for injection</v>
          </cell>
          <cell r="H315" t="str">
            <v>Marbofloxacin</v>
          </cell>
        </row>
        <row r="316">
          <cell r="D316" t="str">
            <v>110573-01</v>
          </cell>
          <cell r="E316" t="str">
            <v>300.000 IU/10 g - 500.000 IU/10 g</v>
          </cell>
          <cell r="F316" t="str">
            <v>20 x 10 g</v>
          </cell>
          <cell r="G316" t="str">
            <v>Intramammary ointment</v>
          </cell>
          <cell r="H316" t="str">
            <v>Neomycin Sulfate/Benzylpenicillin Procaine</v>
          </cell>
        </row>
        <row r="317">
          <cell r="D317" t="str">
            <v>131144-03</v>
          </cell>
          <cell r="E317" t="str">
            <v>1 g</v>
          </cell>
          <cell r="F317" t="str">
            <v>100</v>
          </cell>
          <cell r="G317" t="str">
            <v>Intrauterine tablet</v>
          </cell>
          <cell r="H317" t="str">
            <v>Chlortetracycline Hydrochloride</v>
          </cell>
        </row>
        <row r="318">
          <cell r="D318" t="str">
            <v>110591-01</v>
          </cell>
          <cell r="E318"/>
          <cell r="F318" t="str">
            <v>15 ml</v>
          </cell>
          <cell r="G318" t="str">
            <v>Ear drops, suspension</v>
          </cell>
          <cell r="H318" t="str">
            <v>Dexamethasone/Lidocaine Hydrochloride</v>
          </cell>
        </row>
        <row r="319">
          <cell r="D319" t="str">
            <v>156213-04</v>
          </cell>
          <cell r="E319" t="str">
            <v>200 mg/ml</v>
          </cell>
          <cell r="F319" t="str">
            <v>250 ml</v>
          </cell>
          <cell r="G319" t="str">
            <v>Solution for injection</v>
          </cell>
          <cell r="H319" t="str">
            <v>Oxytetracycline Hydrochloride</v>
          </cell>
        </row>
        <row r="320">
          <cell r="D320" t="str">
            <v>192211-05</v>
          </cell>
          <cell r="E320"/>
          <cell r="F320" t="str">
            <v>1000 g</v>
          </cell>
          <cell r="G320" t="str">
            <v>Powder for use in drinking water/milk</v>
          </cell>
          <cell r="H320" t="str">
            <v>Oxytetracycline Hydrochloride</v>
          </cell>
        </row>
        <row r="321">
          <cell r="D321" t="str">
            <v>105183-03</v>
          </cell>
          <cell r="E321"/>
          <cell r="F321" t="str">
            <v>12 x 100 ml</v>
          </cell>
          <cell r="G321" t="str">
            <v>Suspension for injection</v>
          </cell>
          <cell r="H321" t="str">
            <v>Dihydrostreptomycin/Benzylpenicillin Procaine</v>
          </cell>
        </row>
        <row r="322">
          <cell r="D322" t="str">
            <v>094796-03</v>
          </cell>
          <cell r="E322" t="str">
            <v>300.000 IU/ml</v>
          </cell>
          <cell r="F322" t="str">
            <v>100 ml</v>
          </cell>
          <cell r="G322" t="str">
            <v>Suspension for injection</v>
          </cell>
          <cell r="H322" t="str">
            <v>Benzylpenicillin Procaine</v>
          </cell>
        </row>
        <row r="323">
          <cell r="D323" t="str">
            <v>094796-04</v>
          </cell>
          <cell r="E323" t="str">
            <v>300.000 IU/ml</v>
          </cell>
          <cell r="F323" t="str">
            <v>250 ml</v>
          </cell>
          <cell r="G323" t="str">
            <v>Suspension for injection</v>
          </cell>
          <cell r="H323" t="str">
            <v>Benzylpenicillin Procaine</v>
          </cell>
        </row>
        <row r="324">
          <cell r="D324" t="str">
            <v>445137-02</v>
          </cell>
          <cell r="E324" t="str">
            <v>50 mg/ml - 100 mg/ml</v>
          </cell>
          <cell r="F324" t="str">
            <v>250 ml</v>
          </cell>
          <cell r="G324" t="str">
            <v>Solution for injection</v>
          </cell>
          <cell r="H324" t="str">
            <v>Spectinomycin Sulfate/Lincomycin Hydrochloride</v>
          </cell>
        </row>
        <row r="325">
          <cell r="D325" t="str">
            <v>142721-01</v>
          </cell>
          <cell r="E325" t="str">
            <v>222 mg/g - 444 mg/g</v>
          </cell>
          <cell r="F325" t="str">
            <v>150 g</v>
          </cell>
          <cell r="G325" t="str">
            <v>Powder for use in drinking water</v>
          </cell>
          <cell r="H325" t="str">
            <v>Lincomycin Hydrochloride/Spectinomycin Sulfate Tetrahydrate</v>
          </cell>
        </row>
        <row r="326">
          <cell r="D326" t="str">
            <v>142721-02</v>
          </cell>
          <cell r="E326" t="str">
            <v>222 mg/g - 444 mg/g</v>
          </cell>
          <cell r="F326" t="str">
            <v>1.5 kg</v>
          </cell>
          <cell r="G326" t="str">
            <v>Powder for use in drinking water</v>
          </cell>
          <cell r="H326" t="str">
            <v>Lincomycin Hydrochloride/Spectinomycin Sulfate Tetrahydrate</v>
          </cell>
        </row>
        <row r="327">
          <cell r="D327" t="str">
            <v>346665-02</v>
          </cell>
          <cell r="E327" t="str">
            <v>300 mg/ml</v>
          </cell>
          <cell r="F327" t="str">
            <v>100 ml</v>
          </cell>
          <cell r="G327" t="str">
            <v>Solution for injection</v>
          </cell>
          <cell r="H327" t="str">
            <v>Tilmicosin</v>
          </cell>
        </row>
        <row r="328">
          <cell r="D328" t="str">
            <v>166957-04</v>
          </cell>
          <cell r="E328"/>
          <cell r="F328" t="str">
            <v>1 kg</v>
          </cell>
          <cell r="G328" t="str">
            <v>Powder for use in drinking water/milk</v>
          </cell>
          <cell r="H328" t="str">
            <v>Sulfadiazine/Trimethoprim</v>
          </cell>
        </row>
        <row r="329">
          <cell r="D329" t="str">
            <v>230036-03</v>
          </cell>
          <cell r="E329"/>
          <cell r="F329" t="str">
            <v>1 kg</v>
          </cell>
          <cell r="G329" t="str">
            <v>Oral powder</v>
          </cell>
          <cell r="H329" t="str">
            <v>Sulfadiazine/Trimethoprim</v>
          </cell>
        </row>
        <row r="330">
          <cell r="D330" t="str">
            <v>166957-04</v>
          </cell>
          <cell r="E330"/>
          <cell r="F330" t="str">
            <v>1 kg</v>
          </cell>
          <cell r="G330" t="str">
            <v>Powder for use in drinking water/milk</v>
          </cell>
          <cell r="H330" t="str">
            <v>Sulfadiazine Sodium/Trimethoprim</v>
          </cell>
        </row>
        <row r="331">
          <cell r="D331" t="str">
            <v>120635-07</v>
          </cell>
          <cell r="E331"/>
          <cell r="F331" t="str">
            <v>100 ml</v>
          </cell>
          <cell r="G331" t="str">
            <v>Solution for injection</v>
          </cell>
          <cell r="H331" t="str">
            <v>Tylosin Tartrate</v>
          </cell>
        </row>
        <row r="332">
          <cell r="D332" t="str">
            <v>216422-02</v>
          </cell>
          <cell r="E332"/>
          <cell r="F332" t="str">
            <v>133 g</v>
          </cell>
          <cell r="G332" t="str">
            <v>Powder for use in drinking water</v>
          </cell>
          <cell r="H332" t="str">
            <v>Tylosin Tartrate</v>
          </cell>
        </row>
        <row r="333">
          <cell r="D333" t="str">
            <v>216422-06</v>
          </cell>
          <cell r="E333"/>
          <cell r="F333" t="str">
            <v>1333 g</v>
          </cell>
          <cell r="G333" t="str">
            <v>Powder for use in drinking water</v>
          </cell>
          <cell r="H333" t="str">
            <v>Tylosin Tartrate</v>
          </cell>
        </row>
        <row r="334">
          <cell r="D334" t="str">
            <v>477795-04</v>
          </cell>
          <cell r="E334" t="str">
            <v>800 mg/g</v>
          </cell>
          <cell r="F334" t="str">
            <v>1000 g</v>
          </cell>
          <cell r="G334" t="str">
            <v>Powder for use in drinking water</v>
          </cell>
          <cell r="H334" t="str">
            <v>Amoxicillin Trihydrate</v>
          </cell>
        </row>
        <row r="335">
          <cell r="D335" t="str">
            <v>501662-04</v>
          </cell>
          <cell r="E335" t="str">
            <v>500 mg/g</v>
          </cell>
          <cell r="F335" t="str">
            <v>1 kg</v>
          </cell>
          <cell r="G335" t="str">
            <v>Powder for use in drinking water</v>
          </cell>
          <cell r="H335" t="str">
            <v>Doxycycline Hyclate</v>
          </cell>
        </row>
        <row r="336">
          <cell r="D336" t="str">
            <v>388726-01</v>
          </cell>
          <cell r="E336" t="str">
            <v>100 mg/ml</v>
          </cell>
          <cell r="F336" t="str">
            <v>1 l</v>
          </cell>
          <cell r="G336" t="str">
            <v>Oral solution</v>
          </cell>
          <cell r="H336" t="str">
            <v>Enrofloxacin</v>
          </cell>
        </row>
        <row r="337">
          <cell r="D337" t="str">
            <v>388735-01</v>
          </cell>
          <cell r="E337" t="str">
            <v>100 mg/ml</v>
          </cell>
          <cell r="F337" t="str">
            <v>100 ml</v>
          </cell>
          <cell r="G337" t="str">
            <v>Oral solution</v>
          </cell>
          <cell r="H337" t="str">
            <v>Enrofloxacin</v>
          </cell>
        </row>
        <row r="338">
          <cell r="D338" t="str">
            <v>456746-01</v>
          </cell>
          <cell r="E338" t="str">
            <v>100 mg/ml</v>
          </cell>
          <cell r="F338" t="str">
            <v>100 ml</v>
          </cell>
          <cell r="G338" t="str">
            <v>Solution for injection</v>
          </cell>
          <cell r="H338" t="str">
            <v>Enrofloxacin</v>
          </cell>
        </row>
        <row r="339">
          <cell r="D339" t="str">
            <v>445182-01</v>
          </cell>
          <cell r="E339" t="str">
            <v>100 mg/ml</v>
          </cell>
          <cell r="F339" t="str">
            <v>1 l</v>
          </cell>
          <cell r="G339" t="str">
            <v>Oral solution</v>
          </cell>
          <cell r="H339" t="str">
            <v>Enrofloxacin</v>
          </cell>
        </row>
        <row r="340">
          <cell r="D340" t="str">
            <v>370641-03</v>
          </cell>
          <cell r="E340" t="str">
            <v>40 mg/g</v>
          </cell>
          <cell r="F340" t="str">
            <v>25 kg</v>
          </cell>
          <cell r="G340" t="str">
            <v>Premix for medicated feeding stuff</v>
          </cell>
          <cell r="H340" t="str">
            <v>Florfenicol</v>
          </cell>
        </row>
        <row r="341">
          <cell r="D341" t="str">
            <v>470311-02</v>
          </cell>
          <cell r="E341" t="str">
            <v>300 mg/ml</v>
          </cell>
          <cell r="F341" t="str">
            <v>100 ml</v>
          </cell>
          <cell r="G341" t="str">
            <v>Solution for injection</v>
          </cell>
          <cell r="H341" t="str">
            <v>Florfenicol</v>
          </cell>
        </row>
        <row r="342">
          <cell r="D342" t="str">
            <v>470311-03</v>
          </cell>
          <cell r="E342" t="str">
            <v>300 mg/ml</v>
          </cell>
          <cell r="F342" t="str">
            <v>250 ml</v>
          </cell>
          <cell r="G342" t="str">
            <v>Solution for injection</v>
          </cell>
          <cell r="H342" t="str">
            <v>Florfenicol</v>
          </cell>
        </row>
        <row r="343">
          <cell r="D343" t="str">
            <v>392944-02</v>
          </cell>
          <cell r="E343" t="str">
            <v>100 mg/ml</v>
          </cell>
          <cell r="F343" t="str">
            <v>100 ml</v>
          </cell>
          <cell r="G343" t="str">
            <v>Solution for injection</v>
          </cell>
          <cell r="H343" t="str">
            <v>Marbofloxacin</v>
          </cell>
        </row>
        <row r="344">
          <cell r="D344" t="str">
            <v>392953-02</v>
          </cell>
          <cell r="E344" t="str">
            <v>100 mg/ml</v>
          </cell>
          <cell r="F344" t="str">
            <v>100 ml</v>
          </cell>
          <cell r="G344" t="str">
            <v>Solution for injection</v>
          </cell>
          <cell r="H344" t="str">
            <v>Marbofloxacin</v>
          </cell>
        </row>
        <row r="345">
          <cell r="D345" t="str">
            <v>503173-01</v>
          </cell>
          <cell r="E345" t="str">
            <v>10 ml</v>
          </cell>
          <cell r="F345">
            <v>1</v>
          </cell>
          <cell r="G345" t="str">
            <v>Ear drops, suspension</v>
          </cell>
          <cell r="H345" t="str">
            <v>Marbofloxacin</v>
          </cell>
        </row>
        <row r="346">
          <cell r="D346" t="str">
            <v>503173-02</v>
          </cell>
          <cell r="E346" t="str">
            <v>20 ml</v>
          </cell>
          <cell r="F346">
            <v>1</v>
          </cell>
          <cell r="G346" t="str">
            <v>Ear drops, suspension</v>
          </cell>
          <cell r="H346" t="str">
            <v>Marbofloxacin</v>
          </cell>
        </row>
        <row r="347">
          <cell r="D347" t="str">
            <v>399646-02</v>
          </cell>
          <cell r="E347" t="str">
            <v>20 mg/ml</v>
          </cell>
          <cell r="F347" t="str">
            <v>100 ml</v>
          </cell>
          <cell r="G347" t="str">
            <v>Solution for injection</v>
          </cell>
          <cell r="H347" t="str">
            <v>Marbofloxacin</v>
          </cell>
        </row>
        <row r="348">
          <cell r="D348" t="str">
            <v>399655-02</v>
          </cell>
          <cell r="E348" t="str">
            <v>100 mg/ml</v>
          </cell>
          <cell r="F348" t="str">
            <v>100 ml</v>
          </cell>
          <cell r="G348" t="str">
            <v>Solution for injection</v>
          </cell>
          <cell r="H348" t="str">
            <v>Marbofloxacin</v>
          </cell>
        </row>
        <row r="349">
          <cell r="D349" t="str">
            <v>443037-02</v>
          </cell>
          <cell r="E349" t="str">
            <v>5 mg</v>
          </cell>
          <cell r="F349" t="str">
            <v>100</v>
          </cell>
          <cell r="G349" t="str">
            <v>Tablet</v>
          </cell>
          <cell r="H349" t="str">
            <v>Marbofloxacin</v>
          </cell>
        </row>
        <row r="350">
          <cell r="D350" t="str">
            <v>443046-02</v>
          </cell>
          <cell r="E350" t="str">
            <v>20 mg</v>
          </cell>
          <cell r="F350" t="str">
            <v>100</v>
          </cell>
          <cell r="G350" t="str">
            <v>Tablet</v>
          </cell>
          <cell r="H350" t="str">
            <v>Marbofloxacin</v>
          </cell>
        </row>
        <row r="351">
          <cell r="D351" t="str">
            <v>443055-02</v>
          </cell>
          <cell r="E351" t="str">
            <v>80 mg</v>
          </cell>
          <cell r="F351" t="str">
            <v>72</v>
          </cell>
          <cell r="G351" t="str">
            <v>Tablet</v>
          </cell>
          <cell r="H351" t="str">
            <v>Marbofloxacin</v>
          </cell>
        </row>
        <row r="352">
          <cell r="D352" t="str">
            <v>399664-01</v>
          </cell>
          <cell r="E352" t="str">
            <v>100 mg/ml</v>
          </cell>
          <cell r="F352" t="str">
            <v>100 ml</v>
          </cell>
          <cell r="G352" t="str">
            <v>Solution for injection</v>
          </cell>
          <cell r="H352" t="str">
            <v>Marbofloxacin</v>
          </cell>
        </row>
        <row r="353">
          <cell r="D353" t="str">
            <v>399603-02</v>
          </cell>
          <cell r="E353" t="str">
            <v>100 mg/ml</v>
          </cell>
          <cell r="F353" t="str">
            <v>100 ml</v>
          </cell>
          <cell r="G353" t="str">
            <v>Solution for injection</v>
          </cell>
          <cell r="H353" t="str">
            <v>Marbofloxacin</v>
          </cell>
        </row>
        <row r="354">
          <cell r="D354" t="str">
            <v>367035-01</v>
          </cell>
          <cell r="E354" t="str">
            <v>50 mg/ml</v>
          </cell>
          <cell r="F354" t="str">
            <v>100 ml</v>
          </cell>
          <cell r="G354" t="str">
            <v>Suspension for injection</v>
          </cell>
          <cell r="H354" t="str">
            <v>Ceftiofur Hydrochloride</v>
          </cell>
        </row>
        <row r="355">
          <cell r="D355" t="str">
            <v>433027-01</v>
          </cell>
          <cell r="E355" t="str">
            <v>250 mg/g - 50 mg/g</v>
          </cell>
          <cell r="F355" t="str">
            <v>25 kg</v>
          </cell>
          <cell r="G355" t="str">
            <v>Premix for medicated feeding stuff</v>
          </cell>
          <cell r="H355" t="str">
            <v>Sulfadiazine/Trimethoprim</v>
          </cell>
        </row>
        <row r="356">
          <cell r="D356" t="str">
            <v>330714-02</v>
          </cell>
          <cell r="E356" t="str">
            <v>50 mg/ml</v>
          </cell>
          <cell r="F356" t="str">
            <v>100 ml</v>
          </cell>
          <cell r="G356" t="str">
            <v>Suspension for injection</v>
          </cell>
          <cell r="H356" t="str">
            <v>Ceftiofur Hydrochloride</v>
          </cell>
        </row>
        <row r="357">
          <cell r="D357" t="str">
            <v>330714-03</v>
          </cell>
          <cell r="E357" t="str">
            <v>50 mg/ml</v>
          </cell>
          <cell r="F357" t="str">
            <v>250 ml</v>
          </cell>
          <cell r="G357" t="str">
            <v>Suspension for injection</v>
          </cell>
          <cell r="H357" t="str">
            <v>Ceftiofur Hydrochloride</v>
          </cell>
        </row>
        <row r="358">
          <cell r="D358" t="str">
            <v>474346-01</v>
          </cell>
          <cell r="E358" t="str">
            <v>50 mg/ml</v>
          </cell>
          <cell r="F358" t="str">
            <v>50 ml</v>
          </cell>
          <cell r="G358" t="str">
            <v>Suspension for injection</v>
          </cell>
          <cell r="H358" t="str">
            <v>Ceftiofur Hydrochloride</v>
          </cell>
        </row>
        <row r="359">
          <cell r="D359" t="str">
            <v>474346-02</v>
          </cell>
          <cell r="E359" t="str">
            <v>50 mg/ml</v>
          </cell>
          <cell r="F359" t="str">
            <v>100 ml</v>
          </cell>
          <cell r="G359" t="str">
            <v>Suspension for injection</v>
          </cell>
          <cell r="H359" t="str">
            <v>Ceftiofur Hydrochloride</v>
          </cell>
        </row>
        <row r="360">
          <cell r="D360" t="str">
            <v>474346-03</v>
          </cell>
          <cell r="E360" t="str">
            <v>50 mg/ml</v>
          </cell>
          <cell r="F360" t="str">
            <v>250 ml</v>
          </cell>
          <cell r="G360" t="str">
            <v>Suspension for injection</v>
          </cell>
          <cell r="H360" t="str">
            <v>Ceftiofur Hydrochloride</v>
          </cell>
        </row>
        <row r="361">
          <cell r="D361" t="str">
            <v>305225-01</v>
          </cell>
          <cell r="E361" t="str">
            <v>300 mg/ml</v>
          </cell>
          <cell r="F361" t="str">
            <v>100 ml</v>
          </cell>
          <cell r="G361" t="str">
            <v>Solution for injection</v>
          </cell>
          <cell r="H361" t="str">
            <v>Florfenicol</v>
          </cell>
        </row>
        <row r="362">
          <cell r="D362" t="str">
            <v>400556-02</v>
          </cell>
          <cell r="E362" t="str">
            <v>300 mg/ml</v>
          </cell>
          <cell r="F362" t="str">
            <v>100 ml</v>
          </cell>
          <cell r="G362" t="str">
            <v>Solution for injection</v>
          </cell>
          <cell r="H362" t="str">
            <v>Florfenicol</v>
          </cell>
        </row>
        <row r="363">
          <cell r="D363" t="str">
            <v>400556-03</v>
          </cell>
          <cell r="E363" t="str">
            <v>300 mg/ml</v>
          </cell>
          <cell r="F363" t="str">
            <v>250 ml</v>
          </cell>
          <cell r="G363" t="str">
            <v>Solution for injection</v>
          </cell>
          <cell r="H363" t="str">
            <v>Florfenicol</v>
          </cell>
        </row>
        <row r="364">
          <cell r="D364" t="str">
            <v>390774-01</v>
          </cell>
          <cell r="E364" t="str">
            <v>23 mg/ml</v>
          </cell>
          <cell r="F364" t="str">
            <v>5 l</v>
          </cell>
          <cell r="G364" t="str">
            <v>Solution for use in drinking water</v>
          </cell>
          <cell r="H364" t="str">
            <v>Florfenicol</v>
          </cell>
        </row>
        <row r="365">
          <cell r="D365" t="str">
            <v>379145-02</v>
          </cell>
          <cell r="E365" t="str">
            <v>100 mg/ml</v>
          </cell>
          <cell r="F365" t="str">
            <v>1 l</v>
          </cell>
          <cell r="G365" t="str">
            <v>Solution for use in drinking water</v>
          </cell>
          <cell r="H365" t="str">
            <v>Enrofloxacin</v>
          </cell>
        </row>
        <row r="366">
          <cell r="D366" t="str">
            <v>343113-02</v>
          </cell>
          <cell r="E366" t="str">
            <v>100 mg/ml</v>
          </cell>
          <cell r="F366" t="str">
            <v>1 l</v>
          </cell>
          <cell r="G366" t="str">
            <v>Solution for use in drinking water</v>
          </cell>
          <cell r="H366" t="str">
            <v>Enrofloxacin</v>
          </cell>
        </row>
        <row r="367">
          <cell r="D367" t="str">
            <v>261064-01</v>
          </cell>
          <cell r="E367" t="str">
            <v>50 mg - 12,5 mg</v>
          </cell>
          <cell r="F367" t="str">
            <v>10 (5 x 2)</v>
          </cell>
          <cell r="G367" t="str">
            <v>Tablet</v>
          </cell>
          <cell r="H367" t="str">
            <v>Clavulanic Acid/Amoxicillin Trihydrate</v>
          </cell>
        </row>
        <row r="368">
          <cell r="D368" t="str">
            <v>261064-03</v>
          </cell>
          <cell r="E368" t="str">
            <v>50 mg - 12,5 mg</v>
          </cell>
          <cell r="F368" t="str">
            <v>100 (25 x 4)</v>
          </cell>
          <cell r="G368" t="str">
            <v>Tablet</v>
          </cell>
          <cell r="H368" t="str">
            <v>Clavulanic Acid/Amoxicillin Trihydrate</v>
          </cell>
        </row>
        <row r="369">
          <cell r="D369" t="str">
            <v>261073-01</v>
          </cell>
          <cell r="E369" t="str">
            <v>250 mg - 62,5 mg</v>
          </cell>
          <cell r="F369" t="str">
            <v>10 (5 x 2)</v>
          </cell>
          <cell r="G369" t="str">
            <v>Tablet</v>
          </cell>
          <cell r="H369" t="str">
            <v>Clavulanic Acid/Amoxicillin Trihydrate</v>
          </cell>
        </row>
        <row r="370">
          <cell r="D370" t="str">
            <v>261073-03</v>
          </cell>
          <cell r="E370" t="str">
            <v>250 mg - 62,5 mg</v>
          </cell>
          <cell r="F370" t="str">
            <v>100 (25 x 4)</v>
          </cell>
          <cell r="G370" t="str">
            <v>Tablet</v>
          </cell>
          <cell r="H370" t="str">
            <v>Clavulanic Acid/Amoxicillin Trihydrate</v>
          </cell>
        </row>
        <row r="371">
          <cell r="D371" t="str">
            <v>261073-05</v>
          </cell>
          <cell r="E371" t="str">
            <v>250 mg - 62,5 mg</v>
          </cell>
          <cell r="F371" t="str">
            <v>100 (10 x 10)</v>
          </cell>
          <cell r="G371" t="str">
            <v>Tablet</v>
          </cell>
          <cell r="H371" t="str">
            <v>Clavulanic Acid/Amoxicillin Trihydrate</v>
          </cell>
        </row>
        <row r="372">
          <cell r="D372" t="str">
            <v>261073-07</v>
          </cell>
          <cell r="E372" t="str">
            <v>250 mg - 62,5 mg</v>
          </cell>
          <cell r="F372" t="str">
            <v>100 (10 x 10)</v>
          </cell>
          <cell r="G372" t="str">
            <v>Tablet</v>
          </cell>
          <cell r="H372" t="str">
            <v>Clavulanic Acid/Amoxicillin Trihydrate</v>
          </cell>
        </row>
        <row r="373">
          <cell r="D373" t="str">
            <v>261082-01</v>
          </cell>
          <cell r="E373" t="str">
            <v>500 mg - 125 mg</v>
          </cell>
          <cell r="F373" t="str">
            <v>10 (5 x 2)</v>
          </cell>
          <cell r="G373" t="str">
            <v>Tablet</v>
          </cell>
          <cell r="H373" t="str">
            <v>Clavulanic Acid/Amoxicillin Trihydrate</v>
          </cell>
        </row>
        <row r="374">
          <cell r="D374" t="str">
            <v>261082-03</v>
          </cell>
          <cell r="E374" t="str">
            <v>500 mg - 125 mg</v>
          </cell>
          <cell r="F374" t="str">
            <v>100 (25 x 4)</v>
          </cell>
          <cell r="G374" t="str">
            <v>Tablet</v>
          </cell>
          <cell r="H374" t="str">
            <v>Clavulanic Acid/Amoxicillin Trihydrate</v>
          </cell>
        </row>
        <row r="375">
          <cell r="D375" t="str">
            <v>261082-05</v>
          </cell>
          <cell r="E375" t="str">
            <v>500 mg - 125 mg</v>
          </cell>
          <cell r="F375" t="str">
            <v>100 (10 x 10)</v>
          </cell>
          <cell r="G375" t="str">
            <v>Tablet</v>
          </cell>
          <cell r="H375" t="str">
            <v>Clavulanic Acid/Amoxicillin Trihydrate</v>
          </cell>
        </row>
        <row r="376">
          <cell r="D376" t="str">
            <v>261082-07</v>
          </cell>
          <cell r="E376" t="str">
            <v>500 mg - 125 mg</v>
          </cell>
          <cell r="F376" t="str">
            <v>100 (10 x 10)</v>
          </cell>
          <cell r="G376" t="str">
            <v>Tablet</v>
          </cell>
          <cell r="H376" t="str">
            <v>Clavulanic Acid/Amoxicillin Trihydrate</v>
          </cell>
        </row>
        <row r="377">
          <cell r="D377" t="str">
            <v>317195-01</v>
          </cell>
          <cell r="E377" t="str">
            <v>333 mg/g - 67 mg/g</v>
          </cell>
          <cell r="F377" t="str">
            <v>45 g</v>
          </cell>
          <cell r="G377" t="str">
            <v>Oral paste</v>
          </cell>
          <cell r="H377" t="str">
            <v>Trimethoprim/Sulfadiazine</v>
          </cell>
        </row>
        <row r="378">
          <cell r="D378" t="str">
            <v>372827-05</v>
          </cell>
          <cell r="E378" t="str">
            <v>15 mg</v>
          </cell>
          <cell r="F378" t="str">
            <v>100</v>
          </cell>
          <cell r="G378" t="str">
            <v>Tablet</v>
          </cell>
          <cell r="H378" t="str">
            <v>Enrofloxacin</v>
          </cell>
        </row>
        <row r="379">
          <cell r="D379" t="str">
            <v>372845-06</v>
          </cell>
          <cell r="E379" t="str">
            <v>50 mg</v>
          </cell>
          <cell r="F379" t="str">
            <v>100</v>
          </cell>
          <cell r="G379" t="str">
            <v>Tablet</v>
          </cell>
          <cell r="H379" t="str">
            <v>Enrofloxacin</v>
          </cell>
        </row>
        <row r="380">
          <cell r="D380" t="str">
            <v>372863-06</v>
          </cell>
          <cell r="E380" t="str">
            <v>150 mg</v>
          </cell>
          <cell r="F380" t="str">
            <v>100</v>
          </cell>
          <cell r="G380" t="str">
            <v>Tablet</v>
          </cell>
          <cell r="H380" t="str">
            <v>Enrofloxacin</v>
          </cell>
        </row>
        <row r="381">
          <cell r="D381" t="str">
            <v>483680-01</v>
          </cell>
          <cell r="E381" t="str">
            <v>50 mg</v>
          </cell>
          <cell r="F381" t="str">
            <v>10</v>
          </cell>
          <cell r="G381" t="str">
            <v>Tablet</v>
          </cell>
          <cell r="H381" t="str">
            <v>Amoxicillin Trihydrate</v>
          </cell>
        </row>
        <row r="382">
          <cell r="D382" t="str">
            <v>483680-10</v>
          </cell>
          <cell r="E382" t="str">
            <v>50 mg</v>
          </cell>
          <cell r="F382" t="str">
            <v>100</v>
          </cell>
          <cell r="G382" t="str">
            <v>Tablet</v>
          </cell>
          <cell r="H382" t="str">
            <v>Amoxicillin Trihydrate</v>
          </cell>
        </row>
        <row r="383">
          <cell r="D383" t="str">
            <v>483697-01</v>
          </cell>
          <cell r="E383" t="str">
            <v>250 mg</v>
          </cell>
          <cell r="F383" t="str">
            <v>10</v>
          </cell>
          <cell r="G383" t="str">
            <v>Tablet</v>
          </cell>
          <cell r="H383" t="str">
            <v>Amoxicillin Trihydrate</v>
          </cell>
        </row>
        <row r="384">
          <cell r="D384" t="str">
            <v>483697-10</v>
          </cell>
          <cell r="E384" t="str">
            <v>250 mg</v>
          </cell>
          <cell r="F384" t="str">
            <v>100</v>
          </cell>
          <cell r="G384" t="str">
            <v>Tablet</v>
          </cell>
          <cell r="H384" t="str">
            <v>Amoxicillin Trihydrate</v>
          </cell>
        </row>
        <row r="385">
          <cell r="D385" t="str">
            <v>483706-01</v>
          </cell>
          <cell r="E385" t="str">
            <v>500 mg</v>
          </cell>
          <cell r="F385" t="str">
            <v>10</v>
          </cell>
          <cell r="G385" t="str">
            <v>Tablet</v>
          </cell>
          <cell r="H385" t="str">
            <v>Amoxicillin Trihydrate</v>
          </cell>
        </row>
        <row r="386">
          <cell r="D386" t="str">
            <v>483706-02</v>
          </cell>
          <cell r="E386" t="str">
            <v>500 mg</v>
          </cell>
          <cell r="F386">
            <v>100</v>
          </cell>
          <cell r="G386" t="str">
            <v>Tablet</v>
          </cell>
          <cell r="H386" t="str">
            <v>Amoxicillin Trihydrate</v>
          </cell>
        </row>
        <row r="387">
          <cell r="D387" t="str">
            <v>501004-01</v>
          </cell>
          <cell r="E387" t="str">
            <v>50 mg</v>
          </cell>
          <cell r="F387" t="str">
            <v>10</v>
          </cell>
          <cell r="G387" t="str">
            <v>Tablet</v>
          </cell>
          <cell r="H387" t="str">
            <v>Cefalexin Monohydrate</v>
          </cell>
        </row>
        <row r="388">
          <cell r="D388" t="str">
            <v>501004-11</v>
          </cell>
          <cell r="E388" t="str">
            <v>50 mg</v>
          </cell>
          <cell r="F388" t="str">
            <v>250</v>
          </cell>
          <cell r="G388" t="str">
            <v>Tablet</v>
          </cell>
          <cell r="H388" t="str">
            <v>Cefalexin Monohydrate</v>
          </cell>
        </row>
        <row r="389">
          <cell r="D389" t="str">
            <v>501004-10</v>
          </cell>
          <cell r="E389" t="str">
            <v xml:space="preserve">50 mg </v>
          </cell>
          <cell r="F389">
            <v>100</v>
          </cell>
          <cell r="G389" t="str">
            <v>Tablet</v>
          </cell>
          <cell r="H389" t="str">
            <v>Cefalexin Monohydrate</v>
          </cell>
        </row>
        <row r="390">
          <cell r="D390" t="str">
            <v>501013-01</v>
          </cell>
          <cell r="E390" t="str">
            <v>250 mg</v>
          </cell>
          <cell r="F390" t="str">
            <v>10</v>
          </cell>
          <cell r="G390" t="str">
            <v>Tablet</v>
          </cell>
          <cell r="H390" t="str">
            <v>Cefalexin Monohydrate</v>
          </cell>
        </row>
        <row r="391">
          <cell r="D391" t="str">
            <v>501013-11</v>
          </cell>
          <cell r="E391" t="str">
            <v>250 mg</v>
          </cell>
          <cell r="F391" t="str">
            <v>250</v>
          </cell>
          <cell r="G391" t="str">
            <v>Tablet</v>
          </cell>
          <cell r="H391" t="str">
            <v>Cefalexin Monohydrate</v>
          </cell>
        </row>
        <row r="392">
          <cell r="D392" t="str">
            <v>501031-01</v>
          </cell>
          <cell r="E392" t="str">
            <v>500 mg</v>
          </cell>
          <cell r="F392" t="str">
            <v>10</v>
          </cell>
          <cell r="G392" t="str">
            <v>Tablet</v>
          </cell>
          <cell r="H392" t="str">
            <v>Cefalexin Monohydrate</v>
          </cell>
        </row>
        <row r="393">
          <cell r="D393" t="str">
            <v>501031-11</v>
          </cell>
          <cell r="E393" t="str">
            <v>500 mg</v>
          </cell>
          <cell r="F393" t="str">
            <v>250</v>
          </cell>
          <cell r="G393" t="str">
            <v>Tablet</v>
          </cell>
          <cell r="H393" t="str">
            <v>Cefalexin Monohydrate</v>
          </cell>
        </row>
        <row r="394">
          <cell r="D394" t="str">
            <v>501040-01</v>
          </cell>
          <cell r="E394" t="str">
            <v>1000 mg</v>
          </cell>
          <cell r="F394" t="str">
            <v>10</v>
          </cell>
          <cell r="G394" t="str">
            <v>Tablet</v>
          </cell>
          <cell r="H394" t="str">
            <v>Cefalexin Monohydrate</v>
          </cell>
        </row>
        <row r="395">
          <cell r="D395" t="str">
            <v>501040-11</v>
          </cell>
          <cell r="E395" t="str">
            <v>1000 mg</v>
          </cell>
          <cell r="F395" t="str">
            <v>250</v>
          </cell>
          <cell r="G395" t="str">
            <v>Tablet</v>
          </cell>
          <cell r="H395" t="str">
            <v>Cefalexin Monohydrate</v>
          </cell>
        </row>
        <row r="396">
          <cell r="D396" t="str">
            <v>136394-01</v>
          </cell>
          <cell r="E396" t="str">
            <v>10 mg/ml</v>
          </cell>
          <cell r="F396" t="str">
            <v>10 ml</v>
          </cell>
          <cell r="G396" t="str">
            <v>Oral drops, suspension</v>
          </cell>
          <cell r="H396" t="str">
            <v>Doxycycline Hyclate</v>
          </cell>
        </row>
        <row r="397">
          <cell r="D397" t="str">
            <v>136394-02</v>
          </cell>
          <cell r="E397" t="str">
            <v>10 mg/ml</v>
          </cell>
          <cell r="F397" t="str">
            <v>30 ml</v>
          </cell>
          <cell r="G397" t="str">
            <v>Oral drops, suspension</v>
          </cell>
          <cell r="H397" t="str">
            <v>Doxycycline Hyclate</v>
          </cell>
        </row>
        <row r="398">
          <cell r="D398" t="str">
            <v>136394-03</v>
          </cell>
          <cell r="E398" t="str">
            <v>11 mg/ml</v>
          </cell>
          <cell r="F398" t="str">
            <v>50 ml</v>
          </cell>
          <cell r="G398" t="str">
            <v>Oral drops, suspension</v>
          </cell>
          <cell r="H398" t="str">
            <v>Doxycycline Hyclate</v>
          </cell>
        </row>
        <row r="399">
          <cell r="D399" t="str">
            <v>518506-01</v>
          </cell>
          <cell r="E399" t="str">
            <v>200 mg</v>
          </cell>
          <cell r="F399">
            <v>10</v>
          </cell>
          <cell r="G399" t="str">
            <v>Tablet</v>
          </cell>
          <cell r="H399" t="str">
            <v>Doxycycline Hyclate</v>
          </cell>
        </row>
        <row r="400">
          <cell r="D400" t="str">
            <v>518515-01</v>
          </cell>
          <cell r="E400" t="str">
            <v>400 mg</v>
          </cell>
          <cell r="F400">
            <v>10</v>
          </cell>
          <cell r="G400" t="str">
            <v>Tablet</v>
          </cell>
          <cell r="H400" t="str">
            <v>Doxycycline Hyclate</v>
          </cell>
        </row>
        <row r="401">
          <cell r="D401" t="str">
            <v>518480-01</v>
          </cell>
          <cell r="E401" t="str">
            <v>50 mg</v>
          </cell>
          <cell r="F401">
            <v>10</v>
          </cell>
          <cell r="G401" t="str">
            <v>Tablet</v>
          </cell>
          <cell r="H401" t="str">
            <v>Doxycycline Hyclate</v>
          </cell>
        </row>
        <row r="402">
          <cell r="D402" t="str">
            <v>478844-03</v>
          </cell>
          <cell r="E402" t="str">
            <v>25 mg/ml</v>
          </cell>
          <cell r="F402" t="str">
            <v>50 ml</v>
          </cell>
          <cell r="G402" t="str">
            <v>Solution for injection</v>
          </cell>
          <cell r="H402" t="str">
            <v>Enrofloxacin</v>
          </cell>
        </row>
        <row r="403">
          <cell r="D403" t="str">
            <v>482186-01</v>
          </cell>
          <cell r="E403" t="str">
            <v>250 mg</v>
          </cell>
          <cell r="F403" t="str">
            <v>10</v>
          </cell>
          <cell r="G403" t="str">
            <v>Tablet</v>
          </cell>
          <cell r="H403" t="str">
            <v>Metronidazole</v>
          </cell>
        </row>
        <row r="404">
          <cell r="D404" t="str">
            <v>482186-10</v>
          </cell>
          <cell r="E404" t="str">
            <v>250 mg</v>
          </cell>
          <cell r="F404" t="str">
            <v>100</v>
          </cell>
          <cell r="G404" t="str">
            <v>Tablet</v>
          </cell>
          <cell r="H404" t="str">
            <v>Metronidazole</v>
          </cell>
        </row>
        <row r="405">
          <cell r="D405" t="str">
            <v>482195-01</v>
          </cell>
          <cell r="E405" t="str">
            <v>500 mg</v>
          </cell>
          <cell r="F405" t="str">
            <v>10</v>
          </cell>
          <cell r="G405" t="str">
            <v>Tablet</v>
          </cell>
          <cell r="H405" t="str">
            <v>Metronidazole</v>
          </cell>
        </row>
        <row r="406">
          <cell r="D406" t="str">
            <v>482195-10</v>
          </cell>
          <cell r="E406" t="str">
            <v>500 mg</v>
          </cell>
          <cell r="F406" t="str">
            <v>100</v>
          </cell>
          <cell r="G406" t="str">
            <v>Tablet</v>
          </cell>
          <cell r="H406" t="str">
            <v>Metronidazole</v>
          </cell>
        </row>
        <row r="407">
          <cell r="D407" t="str">
            <v>378217-01</v>
          </cell>
          <cell r="E407" t="str">
            <v>150 mg/ml</v>
          </cell>
          <cell r="F407" t="str">
            <v>100 ml</v>
          </cell>
          <cell r="G407" t="str">
            <v>Solution for injection</v>
          </cell>
          <cell r="H407" t="str">
            <v>Gamithromycin</v>
          </cell>
        </row>
        <row r="408">
          <cell r="D408" t="str">
            <v>503306-01</v>
          </cell>
          <cell r="E408" t="str">
            <v>150 mg/ml</v>
          </cell>
          <cell r="F408" t="str">
            <v>50 ml</v>
          </cell>
          <cell r="G408" t="str">
            <v>Solution for injection</v>
          </cell>
          <cell r="H408" t="str">
            <v>Gamithromycin</v>
          </cell>
        </row>
        <row r="409">
          <cell r="D409" t="str">
            <v>182953-01</v>
          </cell>
          <cell r="E409" t="str">
            <v>83,30 mg/ml</v>
          </cell>
          <cell r="F409" t="str">
            <v>60 x 3 g</v>
          </cell>
          <cell r="G409" t="str">
            <v>Intramammary suspension</v>
          </cell>
          <cell r="H409" t="str">
            <v>Cefazolin</v>
          </cell>
        </row>
        <row r="410">
          <cell r="D410" t="str">
            <v>182962-01</v>
          </cell>
          <cell r="E410" t="str">
            <v>50 mg/ml</v>
          </cell>
          <cell r="F410" t="str">
            <v>12 x 6 g</v>
          </cell>
          <cell r="G410" t="str">
            <v>Intramammary suspension</v>
          </cell>
          <cell r="H410" t="str">
            <v>Cefazolin</v>
          </cell>
        </row>
        <row r="411">
          <cell r="D411" t="str">
            <v>146702-01</v>
          </cell>
          <cell r="E411" t="str">
            <v>20 mg</v>
          </cell>
          <cell r="F411" t="str">
            <v>20 (2 x 10)</v>
          </cell>
          <cell r="G411" t="str">
            <v>Tablet</v>
          </cell>
          <cell r="H411" t="str">
            <v>Doxycycline Hyclate</v>
          </cell>
        </row>
        <row r="412">
          <cell r="D412" t="str">
            <v>146711-01</v>
          </cell>
          <cell r="E412" t="str">
            <v>100 mg</v>
          </cell>
          <cell r="F412" t="str">
            <v>10</v>
          </cell>
          <cell r="G412" t="str">
            <v>Tablet</v>
          </cell>
          <cell r="H412" t="str">
            <v>Doxycycline Hyclate</v>
          </cell>
        </row>
        <row r="413">
          <cell r="D413" t="str">
            <v>115263-01</v>
          </cell>
          <cell r="E413" t="str">
            <v>750000 IU;125 mg</v>
          </cell>
          <cell r="F413" t="str">
            <v>20 (2 x 10)</v>
          </cell>
          <cell r="G413" t="str">
            <v>Tablet</v>
          </cell>
          <cell r="H413" t="str">
            <v>Metronidazole/Spiramycin</v>
          </cell>
        </row>
        <row r="414">
          <cell r="D414" t="str">
            <v>127775-01</v>
          </cell>
          <cell r="E414" t="str">
            <v>16,67 mg - 100000 UI</v>
          </cell>
          <cell r="F414" t="str">
            <v>30 (3 x 10)</v>
          </cell>
          <cell r="G414" t="str">
            <v>Tablet</v>
          </cell>
          <cell r="H414" t="str">
            <v>Metronidazole/Spiramycin</v>
          </cell>
        </row>
        <row r="415">
          <cell r="D415" t="str">
            <v>505084-01</v>
          </cell>
          <cell r="E415" t="str">
            <v>5 mg/g</v>
          </cell>
          <cell r="F415" t="str">
            <v>15 g</v>
          </cell>
          <cell r="G415" t="str">
            <v>Gel</v>
          </cell>
          <cell r="H415" t="str">
            <v>Fusidic Acid</v>
          </cell>
        </row>
        <row r="416">
          <cell r="D416" t="str">
            <v>347304-01</v>
          </cell>
          <cell r="E416" t="str">
            <v>50 mg/ml</v>
          </cell>
          <cell r="F416" t="str">
            <v>1 g + 20 ml</v>
          </cell>
          <cell r="G416" t="str">
            <v>Powder and solvent for solution for injection</v>
          </cell>
          <cell r="H416" t="str">
            <v>Ceftiofur Sodium</v>
          </cell>
        </row>
        <row r="417">
          <cell r="D417" t="str">
            <v>347304-04</v>
          </cell>
          <cell r="E417" t="str">
            <v>50 mg/ml</v>
          </cell>
          <cell r="F417" t="str">
            <v>4 g + 80 ml</v>
          </cell>
          <cell r="G417" t="str">
            <v>Powder and solvent for solution for injection</v>
          </cell>
          <cell r="H417" t="str">
            <v>Ceftiofur Sodium</v>
          </cell>
        </row>
        <row r="418">
          <cell r="D418" t="str">
            <v>273621-01</v>
          </cell>
          <cell r="E418" t="str">
            <v>50 mg</v>
          </cell>
          <cell r="F418" t="str">
            <v>2</v>
          </cell>
          <cell r="G418" t="str">
            <v>Tablet</v>
          </cell>
          <cell r="H418" t="str">
            <v>Clavulanic Acid/Amoxicillin Trihydrate</v>
          </cell>
        </row>
        <row r="419">
          <cell r="D419" t="str">
            <v>273621-02</v>
          </cell>
          <cell r="E419" t="str">
            <v>50 mg</v>
          </cell>
          <cell r="F419" t="str">
            <v>10</v>
          </cell>
          <cell r="G419" t="str">
            <v>Tablet</v>
          </cell>
          <cell r="H419" t="str">
            <v>Clavulanic Acid/Amoxicillin Trihydrate</v>
          </cell>
        </row>
        <row r="420">
          <cell r="D420" t="str">
            <v>273621-03</v>
          </cell>
          <cell r="E420" t="str">
            <v>50 mg</v>
          </cell>
          <cell r="F420" t="str">
            <v>50</v>
          </cell>
          <cell r="G420" t="str">
            <v>Tablet</v>
          </cell>
          <cell r="H420" t="str">
            <v>Clavulanic Acid/Amoxicillin Trihydrate</v>
          </cell>
        </row>
        <row r="421">
          <cell r="D421" t="str">
            <v>273637-03</v>
          </cell>
          <cell r="E421" t="str">
            <v>250 mg</v>
          </cell>
          <cell r="F421" t="str">
            <v>250 (50 x 5)</v>
          </cell>
          <cell r="G421" t="str">
            <v>Tablet</v>
          </cell>
          <cell r="H421" t="str">
            <v>Clavulanic Acid/Amoxicillin Trihydrate</v>
          </cell>
        </row>
        <row r="422">
          <cell r="D422" t="str">
            <v>378664-01</v>
          </cell>
          <cell r="E422" t="str">
            <v>250 mg</v>
          </cell>
          <cell r="F422" t="str">
            <v>100</v>
          </cell>
          <cell r="G422" t="str">
            <v>Tablet</v>
          </cell>
          <cell r="H422" t="str">
            <v>Clavulanic Acid/Amoxicillin Trihydrate</v>
          </cell>
        </row>
        <row r="423">
          <cell r="D423" t="str">
            <v>378664-02</v>
          </cell>
          <cell r="E423" t="str">
            <v>250 mg</v>
          </cell>
          <cell r="F423" t="str">
            <v>250</v>
          </cell>
          <cell r="G423" t="str">
            <v>Tablet</v>
          </cell>
          <cell r="H423" t="str">
            <v>Clavulanic Acid/Amoxicillin Trihydrate</v>
          </cell>
        </row>
        <row r="424">
          <cell r="D424" t="str">
            <v>361943-04</v>
          </cell>
          <cell r="E424" t="str">
            <v>500 mg</v>
          </cell>
          <cell r="F424" t="str">
            <v>100</v>
          </cell>
          <cell r="G424" t="str">
            <v>Tablet</v>
          </cell>
          <cell r="H424" t="str">
            <v>Clavulanic Acid/Amoxicillin Trihydrate</v>
          </cell>
        </row>
        <row r="425">
          <cell r="D425" t="str">
            <v>497982-01</v>
          </cell>
          <cell r="E425" t="str">
            <v>3 mg/ml</v>
          </cell>
          <cell r="F425" t="str">
            <v>10 ml</v>
          </cell>
          <cell r="G425" t="str">
            <v>Ear drops, suspension</v>
          </cell>
          <cell r="H425" t="str">
            <v>Marbofloxacin</v>
          </cell>
        </row>
        <row r="426">
          <cell r="D426" t="str">
            <v>497982-02</v>
          </cell>
          <cell r="E426" t="str">
            <v>3 mg/ml</v>
          </cell>
          <cell r="F426" t="str">
            <v>20 ml</v>
          </cell>
          <cell r="G426" t="str">
            <v>Ear drops, suspension</v>
          </cell>
          <cell r="H426" t="str">
            <v>Marbofloxacin</v>
          </cell>
        </row>
        <row r="427">
          <cell r="D427" t="str">
            <v>439257-02</v>
          </cell>
          <cell r="E427"/>
          <cell r="F427" t="str">
            <v>50 ml</v>
          </cell>
          <cell r="G427" t="str">
            <v>Solution for injection</v>
          </cell>
          <cell r="H427" t="str">
            <v>Marbofloxacin</v>
          </cell>
        </row>
        <row r="428">
          <cell r="D428" t="str">
            <v>439257-03</v>
          </cell>
          <cell r="E428"/>
          <cell r="F428" t="str">
            <v>100 ml</v>
          </cell>
          <cell r="G428" t="str">
            <v>Solution for injection</v>
          </cell>
          <cell r="H428" t="str">
            <v>Marbofloxacin</v>
          </cell>
        </row>
        <row r="429">
          <cell r="D429" t="str">
            <v>274215-01</v>
          </cell>
          <cell r="E429" t="str">
            <v>50 mg</v>
          </cell>
          <cell r="F429" t="str">
            <v>100</v>
          </cell>
          <cell r="G429" t="str">
            <v>Tablet</v>
          </cell>
          <cell r="H429" t="str">
            <v>Clavulanic Acid/Amoxicillin Trihydrate</v>
          </cell>
        </row>
        <row r="430">
          <cell r="D430" t="str">
            <v>274215-02</v>
          </cell>
          <cell r="E430" t="str">
            <v>50 mg</v>
          </cell>
          <cell r="F430" t="str">
            <v>500</v>
          </cell>
          <cell r="G430" t="str">
            <v>Tablet</v>
          </cell>
          <cell r="H430" t="str">
            <v>Clavulanic Acid/Amoxicillin Trihydrate</v>
          </cell>
        </row>
        <row r="431">
          <cell r="D431" t="str">
            <v>274513-01</v>
          </cell>
          <cell r="E431" t="str">
            <v>250 mg</v>
          </cell>
          <cell r="F431" t="str">
            <v>100</v>
          </cell>
          <cell r="G431" t="str">
            <v>Tablet</v>
          </cell>
          <cell r="H431" t="str">
            <v>Clavulanic Acid/Amoxicillin Trihydrate</v>
          </cell>
        </row>
        <row r="432">
          <cell r="D432" t="str">
            <v>274513-02</v>
          </cell>
          <cell r="E432" t="str">
            <v>250 mg</v>
          </cell>
          <cell r="F432" t="str">
            <v>250</v>
          </cell>
          <cell r="G432" t="str">
            <v>Tablet</v>
          </cell>
          <cell r="H432" t="str">
            <v>Clavulanic Acid/Amoxicillin Trihydrate</v>
          </cell>
        </row>
        <row r="433">
          <cell r="D433" t="str">
            <v>367211-01</v>
          </cell>
          <cell r="E433" t="str">
            <v>50 mg</v>
          </cell>
          <cell r="F433" t="str">
            <v>20 (2 x 10)</v>
          </cell>
          <cell r="G433" t="str">
            <v>Tablet</v>
          </cell>
          <cell r="H433" t="str">
            <v>Amoxicillin Trihydrate/Clavulanic Acid</v>
          </cell>
        </row>
        <row r="434">
          <cell r="D434" t="str">
            <v>367211-02</v>
          </cell>
          <cell r="E434" t="str">
            <v>50 mg</v>
          </cell>
          <cell r="F434" t="str">
            <v>100 (10 x 10)</v>
          </cell>
          <cell r="G434" t="str">
            <v>Tablet</v>
          </cell>
          <cell r="H434" t="str">
            <v>Amoxicillin Trihydrate/Clavulanic Acid</v>
          </cell>
        </row>
        <row r="435">
          <cell r="D435" t="str">
            <v>367211-03</v>
          </cell>
          <cell r="E435" t="str">
            <v>50 mg</v>
          </cell>
          <cell r="F435" t="str">
            <v>500 (50 x 10)</v>
          </cell>
          <cell r="G435" t="str">
            <v>Tablet</v>
          </cell>
          <cell r="H435" t="str">
            <v>Amoxicillin Trihydrate/Clavulanic Acid</v>
          </cell>
        </row>
        <row r="436">
          <cell r="D436" t="str">
            <v>367227-01</v>
          </cell>
          <cell r="E436" t="str">
            <v>250 mg</v>
          </cell>
          <cell r="F436" t="str">
            <v>20 (4 x 5)</v>
          </cell>
          <cell r="G436" t="str">
            <v>Tablet</v>
          </cell>
          <cell r="H436" t="str">
            <v>Amoxicillin Trihydrate/Clavulanic Acid</v>
          </cell>
        </row>
        <row r="437">
          <cell r="D437" t="str">
            <v>367227-02</v>
          </cell>
          <cell r="E437" t="str">
            <v>250 mg</v>
          </cell>
          <cell r="F437" t="str">
            <v>50 (10 x 5)</v>
          </cell>
          <cell r="G437" t="str">
            <v>Tablet</v>
          </cell>
          <cell r="H437" t="str">
            <v>Amoxicillin Trihydrate/Clavulanic Acid</v>
          </cell>
        </row>
        <row r="438">
          <cell r="D438" t="str">
            <v>367227-03</v>
          </cell>
          <cell r="E438" t="str">
            <v>250 mg</v>
          </cell>
          <cell r="F438" t="str">
            <v>250 (50 x 5)</v>
          </cell>
          <cell r="G438" t="str">
            <v>Tablet</v>
          </cell>
          <cell r="H438" t="str">
            <v>Amoxicillin Trihydrate/Clavulanic Acid</v>
          </cell>
        </row>
        <row r="439">
          <cell r="D439" t="str">
            <v>275572-01</v>
          </cell>
          <cell r="E439" t="str">
            <v>140 mg/ml</v>
          </cell>
          <cell r="F439" t="str">
            <v>50 ml</v>
          </cell>
          <cell r="G439" t="str">
            <v>Suspension for injection</v>
          </cell>
          <cell r="H439" t="str">
            <v>Clavulanic Acid/Amoxicillin Trihydrate</v>
          </cell>
        </row>
        <row r="440">
          <cell r="D440" t="str">
            <v>275572-02</v>
          </cell>
          <cell r="E440" t="str">
            <v>140 mg/ml</v>
          </cell>
          <cell r="F440" t="str">
            <v>100 ml</v>
          </cell>
          <cell r="G440" t="str">
            <v>Suspension for injection</v>
          </cell>
          <cell r="H440" t="str">
            <v>Clavulanic Acid/Amoxicillin Trihydrate</v>
          </cell>
        </row>
        <row r="441">
          <cell r="D441" t="str">
            <v>174571-01</v>
          </cell>
          <cell r="E441" t="str">
            <v>32,1 mg/ml</v>
          </cell>
          <cell r="F441" t="str">
            <v>140 g</v>
          </cell>
          <cell r="G441" t="str">
            <v>Cutaneous spray, solution</v>
          </cell>
          <cell r="H441" t="str">
            <v>Oxytetracycline Hydrochloride</v>
          </cell>
        </row>
        <row r="442">
          <cell r="D442" t="str">
            <v>428075-02</v>
          </cell>
          <cell r="E442" t="str">
            <v>300 mg/ml</v>
          </cell>
          <cell r="F442" t="str">
            <v>100 ml</v>
          </cell>
          <cell r="G442" t="str">
            <v>Solution for injection</v>
          </cell>
          <cell r="H442" t="str">
            <v>Florfenicol</v>
          </cell>
        </row>
        <row r="443">
          <cell r="D443" t="str">
            <v>428075-03</v>
          </cell>
          <cell r="E443" t="str">
            <v>300 mg/ml</v>
          </cell>
          <cell r="F443" t="str">
            <v>250 ml</v>
          </cell>
          <cell r="G443" t="str">
            <v>Solution for injection</v>
          </cell>
          <cell r="H443" t="str">
            <v>Florfenicol</v>
          </cell>
        </row>
        <row r="444">
          <cell r="D444" t="str">
            <v>428084-02</v>
          </cell>
          <cell r="E444" t="str">
            <v>300 mg/ml</v>
          </cell>
          <cell r="F444" t="str">
            <v>100 ml</v>
          </cell>
          <cell r="G444" t="str">
            <v>Solution for injection</v>
          </cell>
          <cell r="H444" t="str">
            <v>Florfenicol</v>
          </cell>
        </row>
        <row r="445">
          <cell r="D445" t="str">
            <v>428084-03</v>
          </cell>
          <cell r="E445" t="str">
            <v>300 mg/ml</v>
          </cell>
          <cell r="F445" t="str">
            <v>250 ml</v>
          </cell>
          <cell r="G445" t="str">
            <v>Solution for injection</v>
          </cell>
          <cell r="H445" t="str">
            <v>Florfenicol</v>
          </cell>
        </row>
        <row r="446">
          <cell r="D446" t="str">
            <v>273603-01</v>
          </cell>
          <cell r="E446" t="str">
            <v>50 mg</v>
          </cell>
          <cell r="F446" t="str">
            <v>100</v>
          </cell>
          <cell r="G446" t="str">
            <v>Tablet</v>
          </cell>
          <cell r="H446" t="str">
            <v>Clavulanic Acid/Amoxicillin Trihydrate</v>
          </cell>
        </row>
        <row r="447">
          <cell r="D447" t="str">
            <v>273603-02</v>
          </cell>
          <cell r="E447" t="str">
            <v>50 mg</v>
          </cell>
          <cell r="F447" t="str">
            <v>500</v>
          </cell>
          <cell r="G447" t="str">
            <v>Tablet</v>
          </cell>
          <cell r="H447" t="str">
            <v>Clavulanic Acid/Amoxicillin Trihydrate</v>
          </cell>
        </row>
        <row r="448">
          <cell r="D448" t="str">
            <v>273612-02</v>
          </cell>
          <cell r="E448" t="str">
            <v>250 mg</v>
          </cell>
          <cell r="F448" t="str">
            <v>250</v>
          </cell>
          <cell r="G448" t="str">
            <v>Tablet</v>
          </cell>
          <cell r="H448" t="str">
            <v>Clavulanic Acid/Amoxicillin Trihydrate</v>
          </cell>
        </row>
        <row r="449">
          <cell r="D449" t="str">
            <v>303624-03</v>
          </cell>
          <cell r="E449" t="str">
            <v>400 mg; 100 mg</v>
          </cell>
          <cell r="F449" t="str">
            <v>25</v>
          </cell>
          <cell r="G449" t="str">
            <v>Tablet</v>
          </cell>
          <cell r="H449" t="str">
            <v>Clavulanic Acid/Amoxicillin Trihydrate</v>
          </cell>
        </row>
        <row r="450">
          <cell r="D450" t="str">
            <v>303624-04</v>
          </cell>
          <cell r="E450" t="str">
            <v>400 mg; 100 mg</v>
          </cell>
          <cell r="F450" t="str">
            <v>100</v>
          </cell>
          <cell r="G450" t="str">
            <v>Tablet</v>
          </cell>
          <cell r="H450" t="str">
            <v>Clavulanic Acid/Amoxicillin Trihydrate</v>
          </cell>
        </row>
        <row r="451">
          <cell r="D451" t="str">
            <v>362004-01</v>
          </cell>
          <cell r="E451" t="str">
            <v>50 mg</v>
          </cell>
          <cell r="F451" t="str">
            <v>20 (2 x 10)</v>
          </cell>
          <cell r="G451" t="str">
            <v>Tablet</v>
          </cell>
          <cell r="H451" t="str">
            <v>Amoxicillin Trihydrate/Clavulanic Acid</v>
          </cell>
        </row>
        <row r="452">
          <cell r="D452" t="str">
            <v>362004-02</v>
          </cell>
          <cell r="E452" t="str">
            <v>50 mg</v>
          </cell>
          <cell r="F452" t="str">
            <v>100 (10 x 10)</v>
          </cell>
          <cell r="G452" t="str">
            <v>Tablet</v>
          </cell>
          <cell r="H452" t="str">
            <v>Amoxicillin Trihydrate/Clavulanic Acid</v>
          </cell>
        </row>
        <row r="453">
          <cell r="D453" t="str">
            <v>362004-03</v>
          </cell>
          <cell r="E453" t="str">
            <v>50 mg</v>
          </cell>
          <cell r="F453" t="str">
            <v>500 (50 x 10)</v>
          </cell>
          <cell r="G453" t="str">
            <v>Tablet</v>
          </cell>
          <cell r="H453" t="str">
            <v>Amoxicillin Trihydrate/Clavulanic Acid</v>
          </cell>
        </row>
        <row r="454">
          <cell r="D454" t="str">
            <v>362171-01</v>
          </cell>
          <cell r="E454" t="str">
            <v>250 mg</v>
          </cell>
          <cell r="F454" t="str">
            <v>20 (4 x 5)</v>
          </cell>
          <cell r="G454" t="str">
            <v>Tablet</v>
          </cell>
          <cell r="H454" t="str">
            <v>Amoxicillin Trihydrate/Clavulanic Acid</v>
          </cell>
        </row>
        <row r="455">
          <cell r="D455" t="str">
            <v>362171-02</v>
          </cell>
          <cell r="E455" t="str">
            <v>250 mg</v>
          </cell>
          <cell r="F455" t="str">
            <v>50 (10 x 5)</v>
          </cell>
          <cell r="G455" t="str">
            <v>Tablet</v>
          </cell>
          <cell r="H455" t="str">
            <v>Amoxicillin Trihydrate/Clavulanic Acid</v>
          </cell>
        </row>
        <row r="456">
          <cell r="D456" t="str">
            <v>362171-03</v>
          </cell>
          <cell r="E456" t="str">
            <v>250 mg</v>
          </cell>
          <cell r="F456" t="str">
            <v>250 (50 x 5)</v>
          </cell>
          <cell r="G456" t="str">
            <v>Tablet</v>
          </cell>
          <cell r="H456" t="str">
            <v>Amoxicillin Trihydrate/Clavulanic Acid</v>
          </cell>
        </row>
        <row r="457">
          <cell r="D457" t="str">
            <v>275581-01</v>
          </cell>
          <cell r="E457" t="str">
            <v>140 mg/ml - 35 mg/ml</v>
          </cell>
          <cell r="F457" t="str">
            <v>50 ml</v>
          </cell>
          <cell r="G457" t="str">
            <v>Suspension for injection</v>
          </cell>
          <cell r="H457" t="str">
            <v>Clavulanic Acid/Amoxicillin Trihydrate</v>
          </cell>
        </row>
        <row r="458">
          <cell r="D458" t="str">
            <v>275581-02</v>
          </cell>
          <cell r="E458" t="str">
            <v>140 mg/ml - 35 mg/ml</v>
          </cell>
          <cell r="F458" t="str">
            <v>100 ml</v>
          </cell>
          <cell r="G458" t="str">
            <v>Suspension for injection</v>
          </cell>
          <cell r="H458" t="str">
            <v>Clavulanic Acid/Amoxicillin Trihydrate</v>
          </cell>
        </row>
        <row r="459">
          <cell r="D459" t="str">
            <v>435303-01</v>
          </cell>
          <cell r="E459" t="str">
            <v>5 mg</v>
          </cell>
          <cell r="F459" t="str">
            <v>14</v>
          </cell>
          <cell r="G459" t="str">
            <v>Chewable tablet</v>
          </cell>
          <cell r="H459" t="str">
            <v>Marbofloxacin</v>
          </cell>
        </row>
        <row r="460">
          <cell r="D460" t="str">
            <v>435303-07</v>
          </cell>
          <cell r="E460" t="str">
            <v>5 mg</v>
          </cell>
          <cell r="F460" t="str">
            <v>98</v>
          </cell>
          <cell r="G460" t="str">
            <v>Chewable tablet</v>
          </cell>
          <cell r="H460" t="str">
            <v>Marbofloxacin</v>
          </cell>
        </row>
        <row r="461">
          <cell r="D461" t="str">
            <v>435321-02</v>
          </cell>
          <cell r="E461" t="str">
            <v>80 mg</v>
          </cell>
          <cell r="F461" t="str">
            <v>14</v>
          </cell>
          <cell r="G461" t="str">
            <v>Chewable tablet</v>
          </cell>
          <cell r="H461" t="str">
            <v>Marbofloxacin</v>
          </cell>
        </row>
        <row r="462">
          <cell r="D462" t="str">
            <v>435321-05</v>
          </cell>
          <cell r="E462" t="str">
            <v>80 mg</v>
          </cell>
          <cell r="F462" t="str">
            <v>70</v>
          </cell>
          <cell r="G462" t="str">
            <v>Chewable tablet</v>
          </cell>
          <cell r="H462" t="str">
            <v>Marbofloxacin</v>
          </cell>
        </row>
        <row r="463">
          <cell r="D463" t="str">
            <v>429301-01</v>
          </cell>
          <cell r="E463" t="str">
            <v>50 mg</v>
          </cell>
          <cell r="F463" t="str">
            <v>20</v>
          </cell>
          <cell r="G463" t="str">
            <v>Chewable tablet</v>
          </cell>
          <cell r="H463" t="str">
            <v>Amoxicillin Trihydrate/Clavulanic Acid</v>
          </cell>
        </row>
        <row r="464">
          <cell r="D464" t="str">
            <v>429301-03</v>
          </cell>
          <cell r="E464" t="str">
            <v>50 mg</v>
          </cell>
          <cell r="F464" t="str">
            <v>100</v>
          </cell>
          <cell r="G464" t="str">
            <v>Chewable tablet</v>
          </cell>
          <cell r="H464" t="str">
            <v>Amoxicillin Trihydrate/Clavulanic Acid</v>
          </cell>
        </row>
        <row r="465">
          <cell r="D465" t="str">
            <v>429317-01</v>
          </cell>
          <cell r="E465" t="str">
            <v>250 mg</v>
          </cell>
          <cell r="F465" t="str">
            <v>20</v>
          </cell>
          <cell r="G465" t="str">
            <v>Chewable tablet</v>
          </cell>
          <cell r="H465" t="str">
            <v>Amoxicillin Trihydrate/Clavulanic Acid</v>
          </cell>
        </row>
        <row r="466">
          <cell r="D466" t="str">
            <v>429317-02</v>
          </cell>
          <cell r="E466" t="str">
            <v>250 mg</v>
          </cell>
          <cell r="F466" t="str">
            <v>50</v>
          </cell>
          <cell r="G466" t="str">
            <v>Chewable tablet</v>
          </cell>
          <cell r="H466" t="str">
            <v>Amoxicillin Trihydrate/Clavulanic Acid</v>
          </cell>
        </row>
        <row r="467">
          <cell r="D467" t="str">
            <v>429326-02</v>
          </cell>
          <cell r="E467" t="str">
            <v>500 mg</v>
          </cell>
          <cell r="F467" t="str">
            <v>20</v>
          </cell>
          <cell r="G467" t="str">
            <v>Chewable tablet</v>
          </cell>
          <cell r="H467" t="str">
            <v>Amoxicillin Trihydrate/Clavulanic Acid</v>
          </cell>
        </row>
        <row r="468">
          <cell r="D468" t="str">
            <v>429326-03</v>
          </cell>
          <cell r="E468" t="str">
            <v>500 mg</v>
          </cell>
          <cell r="F468" t="str">
            <v>50</v>
          </cell>
          <cell r="G468" t="str">
            <v>Chewable tablet</v>
          </cell>
          <cell r="H468" t="str">
            <v>Amoxicillin Trihydrate/Clavulanic Acid</v>
          </cell>
        </row>
        <row r="469">
          <cell r="D469" t="str">
            <v>429326-04</v>
          </cell>
          <cell r="E469" t="str">
            <v>500 mg</v>
          </cell>
          <cell r="F469" t="str">
            <v>100</v>
          </cell>
          <cell r="G469" t="str">
            <v>Chewable tablet</v>
          </cell>
          <cell r="H469" t="str">
            <v>Amoxicillin Trihydrate/Clavulanic Acid</v>
          </cell>
        </row>
        <row r="470">
          <cell r="D470" t="str">
            <v>216386-01</v>
          </cell>
          <cell r="E470" t="str">
            <v>300 mg/g</v>
          </cell>
          <cell r="F470" t="str">
            <v>120 g</v>
          </cell>
          <cell r="G470" t="str">
            <v>Powder for oral solution</v>
          </cell>
          <cell r="H470" t="str">
            <v>Amoxicillin Trihydrate</v>
          </cell>
        </row>
        <row r="471">
          <cell r="D471" t="str">
            <v>149956-01</v>
          </cell>
          <cell r="E471" t="str">
            <v>1000 mg</v>
          </cell>
          <cell r="F471" t="str">
            <v>8 x 4 g</v>
          </cell>
          <cell r="G471" t="str">
            <v>Powder for use in drinking water</v>
          </cell>
          <cell r="H471" t="str">
            <v>Sulfadimethoxine Sodium</v>
          </cell>
        </row>
        <row r="472">
          <cell r="D472" t="str">
            <v>201381-01</v>
          </cell>
          <cell r="E472" t="str">
            <v>250 mg/g</v>
          </cell>
          <cell r="F472" t="str">
            <v>120 g</v>
          </cell>
          <cell r="G472" t="str">
            <v>Powder for use in drinking water</v>
          </cell>
          <cell r="H472" t="str">
            <v>Sulfadimethoxine Sodium</v>
          </cell>
        </row>
        <row r="473">
          <cell r="D473" t="str">
            <v>500782-01</v>
          </cell>
          <cell r="E473" t="str">
            <v>150 mg/g</v>
          </cell>
          <cell r="F473" t="str">
            <v>8 x 4 g</v>
          </cell>
          <cell r="G473" t="str">
            <v>Powder for oral solution</v>
          </cell>
          <cell r="H473" t="str">
            <v>Doxycycline Hyclate</v>
          </cell>
        </row>
        <row r="474">
          <cell r="D474" t="str">
            <v>500773-01</v>
          </cell>
          <cell r="E474" t="str">
            <v>150 mg/g</v>
          </cell>
          <cell r="F474" t="str">
            <v>200 g</v>
          </cell>
          <cell r="G474" t="str">
            <v>Powder for oral solution</v>
          </cell>
          <cell r="H474" t="str">
            <v>Doxycycline Hyclate</v>
          </cell>
        </row>
        <row r="475">
          <cell r="D475" t="str">
            <v>149965-01</v>
          </cell>
          <cell r="E475" t="str">
            <v>80 mg/g</v>
          </cell>
          <cell r="F475" t="str">
            <v>8 x 5 g</v>
          </cell>
          <cell r="G475" t="str">
            <v>Powder for oral solution</v>
          </cell>
          <cell r="H475" t="str">
            <v>Trimethoprim</v>
          </cell>
        </row>
        <row r="476">
          <cell r="D476" t="str">
            <v>201397-01</v>
          </cell>
          <cell r="E476" t="str">
            <v>80 mg/g</v>
          </cell>
          <cell r="F476" t="str">
            <v>120 g</v>
          </cell>
          <cell r="G476" t="str">
            <v>Powder for oral solution</v>
          </cell>
          <cell r="H476" t="str">
            <v>Trimethoprim</v>
          </cell>
        </row>
        <row r="477">
          <cell r="D477" t="str">
            <v>494400-01</v>
          </cell>
          <cell r="E477" t="str">
            <v>277,8 mg/ml</v>
          </cell>
          <cell r="F477" t="str">
            <v>10 g + 30 ml</v>
          </cell>
          <cell r="G477" t="str">
            <v>Powder and solvent for suspension for injection</v>
          </cell>
          <cell r="H477" t="str">
            <v>Penethamate Hydriodide</v>
          </cell>
        </row>
        <row r="478">
          <cell r="D478" t="str">
            <v>494400-03</v>
          </cell>
          <cell r="E478" t="str">
            <v>277,8 mg/ml</v>
          </cell>
          <cell r="F478" t="str">
            <v>6x (10 g + 30 ml)</v>
          </cell>
          <cell r="G478" t="str">
            <v>Powder and solvent for suspension for injection</v>
          </cell>
          <cell r="H478" t="str">
            <v>Penethamate Hydriodide</v>
          </cell>
        </row>
        <row r="479">
          <cell r="D479" t="str">
            <v>104097-01</v>
          </cell>
          <cell r="E479"/>
          <cell r="F479" t="str">
            <v>3 g</v>
          </cell>
          <cell r="G479" t="str">
            <v>Powder for solution for injection</v>
          </cell>
          <cell r="H479" t="str">
            <v>Ampicillin Sodium</v>
          </cell>
        </row>
        <row r="480">
          <cell r="D480" t="str">
            <v>104097-02</v>
          </cell>
          <cell r="E480"/>
          <cell r="F480" t="str">
            <v>5 g</v>
          </cell>
          <cell r="G480" t="str">
            <v>Powder for solution for injection</v>
          </cell>
          <cell r="H480" t="str">
            <v>Ampicillin Sodium</v>
          </cell>
        </row>
        <row r="481">
          <cell r="D481" t="str">
            <v>137146-02</v>
          </cell>
          <cell r="E481" t="str">
            <v>200 mg/ml</v>
          </cell>
          <cell r="F481" t="str">
            <v>250 ml</v>
          </cell>
          <cell r="G481" t="str">
            <v>Solution for injection</v>
          </cell>
          <cell r="H481" t="str">
            <v>Oxytetracycline Dihydrate</v>
          </cell>
        </row>
        <row r="482">
          <cell r="D482" t="str">
            <v>364612-01</v>
          </cell>
          <cell r="E482" t="str">
            <v>150 mg</v>
          </cell>
          <cell r="F482" t="str">
            <v>20</v>
          </cell>
          <cell r="G482" t="str">
            <v>Tablet</v>
          </cell>
          <cell r="H482" t="str">
            <v>Colistin Sulfate</v>
          </cell>
        </row>
        <row r="483">
          <cell r="D483" t="str">
            <v>364612-02</v>
          </cell>
          <cell r="E483" t="str">
            <v>150 mg</v>
          </cell>
          <cell r="F483" t="str">
            <v>100</v>
          </cell>
          <cell r="G483" t="str">
            <v>Tablet</v>
          </cell>
          <cell r="H483" t="str">
            <v>Colistin Sulfate</v>
          </cell>
        </row>
        <row r="484">
          <cell r="D484" t="str">
            <v>368085-01</v>
          </cell>
          <cell r="E484" t="str">
            <v>8 mg/ml</v>
          </cell>
          <cell r="F484" t="str">
            <v>100 ml</v>
          </cell>
          <cell r="G484" t="str">
            <v>Oral suspension</v>
          </cell>
          <cell r="H484" t="str">
            <v>Colistin Sulfate</v>
          </cell>
        </row>
        <row r="485">
          <cell r="D485" t="str">
            <v>111483-01</v>
          </cell>
          <cell r="E485"/>
          <cell r="F485" t="str">
            <v>100 ml</v>
          </cell>
          <cell r="G485" t="str">
            <v>Solution for injection</v>
          </cell>
          <cell r="H485" t="str">
            <v>Colistin Sulfate</v>
          </cell>
        </row>
        <row r="486">
          <cell r="D486" t="str">
            <v>496577-01</v>
          </cell>
          <cell r="E486" t="str">
            <v>500000 IU/ml</v>
          </cell>
          <cell r="F486" t="str">
            <v>100 ml</v>
          </cell>
          <cell r="G486" t="str">
            <v>Solution for injection</v>
          </cell>
          <cell r="H486" t="str">
            <v>Colistin Sulfate</v>
          </cell>
        </row>
        <row r="487">
          <cell r="D487" t="str">
            <v>330924-01</v>
          </cell>
          <cell r="E487" t="str">
            <v>250 mg</v>
          </cell>
          <cell r="F487" t="str">
            <v>14</v>
          </cell>
          <cell r="G487" t="str">
            <v>Film-coated tablet</v>
          </cell>
          <cell r="H487" t="str">
            <v>Cefalexin Monohydrate</v>
          </cell>
        </row>
        <row r="488">
          <cell r="D488" t="str">
            <v>330924-03</v>
          </cell>
          <cell r="E488" t="str">
            <v>250 mg</v>
          </cell>
          <cell r="F488" t="str">
            <v>70</v>
          </cell>
          <cell r="G488" t="str">
            <v>Film-coated tablet</v>
          </cell>
          <cell r="H488" t="str">
            <v>Cefalexin Monohydrate</v>
          </cell>
        </row>
        <row r="489">
          <cell r="D489" t="str">
            <v>330933-01</v>
          </cell>
          <cell r="E489" t="str">
            <v>500 mg</v>
          </cell>
          <cell r="F489" t="str">
            <v>14</v>
          </cell>
          <cell r="G489" t="str">
            <v>Film-coated tablet</v>
          </cell>
          <cell r="H489" t="str">
            <v>Cefalexin Monohydrate</v>
          </cell>
        </row>
        <row r="490">
          <cell r="D490" t="str">
            <v>330933-03</v>
          </cell>
          <cell r="E490" t="str">
            <v>500 mg</v>
          </cell>
          <cell r="F490" t="str">
            <v>70</v>
          </cell>
          <cell r="G490" t="str">
            <v>Film-coated tablet</v>
          </cell>
          <cell r="H490" t="str">
            <v>Cefalexin Monohydrate</v>
          </cell>
        </row>
        <row r="491">
          <cell r="D491" t="str">
            <v>140621-02</v>
          </cell>
          <cell r="E491"/>
          <cell r="F491" t="str">
            <v>250 ml</v>
          </cell>
          <cell r="G491" t="str">
            <v>Solution for injection</v>
          </cell>
          <cell r="H491" t="str">
            <v>Trimethoprim/Sulfamethoxazole</v>
          </cell>
        </row>
        <row r="492">
          <cell r="D492" t="str">
            <v>473804-01</v>
          </cell>
          <cell r="E492"/>
          <cell r="F492" t="str">
            <v>20 ml</v>
          </cell>
          <cell r="G492" t="str">
            <v>Cutaneous suspension</v>
          </cell>
          <cell r="H492" t="str">
            <v>Miconazole Nitrate/Prednisolone Acetate</v>
          </cell>
        </row>
        <row r="493">
          <cell r="D493" t="str">
            <v>375654-02</v>
          </cell>
          <cell r="E493" t="str">
            <v>100 mg/ml</v>
          </cell>
          <cell r="F493" t="str">
            <v>100 ml</v>
          </cell>
          <cell r="G493" t="str">
            <v>Solution for injection</v>
          </cell>
          <cell r="H493" t="str">
            <v>Enrofloxacin</v>
          </cell>
        </row>
        <row r="494">
          <cell r="D494" t="str">
            <v>255351-01</v>
          </cell>
          <cell r="E494" t="str">
            <v>10 g</v>
          </cell>
          <cell r="F494" t="str">
            <v>10 x 10 g + 10 x 30 ml</v>
          </cell>
          <cell r="G494" t="str">
            <v>Powder and solvent for suspension for injection</v>
          </cell>
          <cell r="H494" t="str">
            <v>Penethacillin I</v>
          </cell>
        </row>
        <row r="495">
          <cell r="D495" t="str">
            <v>184195-01</v>
          </cell>
          <cell r="E495" t="str">
            <v>5 g</v>
          </cell>
          <cell r="F495" t="str">
            <v>10 x 5 g + 10 x 15 ml</v>
          </cell>
          <cell r="G495" t="str">
            <v>Powder and solvent for suspension for injection</v>
          </cell>
          <cell r="H495" t="str">
            <v>Penethacillin I</v>
          </cell>
        </row>
        <row r="496">
          <cell r="D496" t="str">
            <v>322131-01</v>
          </cell>
          <cell r="E496" t="str">
            <v>13,3 mg/g - 20 mg/g</v>
          </cell>
          <cell r="F496" t="str">
            <v>20 x 10 g</v>
          </cell>
          <cell r="G496" t="str">
            <v>Intramammary suspension</v>
          </cell>
          <cell r="H496" t="str">
            <v>Cefalexin Monohydrate/Kanamycin (Mono)Sulfate</v>
          </cell>
        </row>
        <row r="497">
          <cell r="D497" t="str">
            <v>355616-01</v>
          </cell>
          <cell r="E497" t="str">
            <v>150 mg/g</v>
          </cell>
          <cell r="F497" t="str">
            <v>1 kg</v>
          </cell>
          <cell r="G497" t="str">
            <v>Oral powder</v>
          </cell>
          <cell r="H497" t="str">
            <v>Chlortetracycline Hydrochloride</v>
          </cell>
        </row>
        <row r="498">
          <cell r="D498" t="str">
            <v>446542-01</v>
          </cell>
          <cell r="E498" t="str">
            <v>50 mg/ml</v>
          </cell>
          <cell r="F498" t="str">
            <v>250 ml</v>
          </cell>
          <cell r="G498" t="str">
            <v>Suspension for injection</v>
          </cell>
          <cell r="H498" t="str">
            <v>Ceftiofur Hydrochloride</v>
          </cell>
        </row>
        <row r="499">
          <cell r="D499" t="str">
            <v>446551-01</v>
          </cell>
          <cell r="E499" t="str">
            <v>50 mg/ml</v>
          </cell>
          <cell r="F499" t="str">
            <v>250 ml</v>
          </cell>
          <cell r="G499" t="str">
            <v>Suspension for injection</v>
          </cell>
          <cell r="H499" t="str">
            <v>Ceftiofur Hydrochloride</v>
          </cell>
        </row>
        <row r="500">
          <cell r="D500" t="str">
            <v>446560-01</v>
          </cell>
          <cell r="E500" t="str">
            <v>50 mg/ml</v>
          </cell>
          <cell r="F500" t="str">
            <v>100 ml</v>
          </cell>
          <cell r="G500" t="str">
            <v>Suspension for injection</v>
          </cell>
          <cell r="H500" t="str">
            <v>Ceftiofur Hydrochloride</v>
          </cell>
        </row>
        <row r="501">
          <cell r="D501" t="str">
            <v>446577-01</v>
          </cell>
          <cell r="E501" t="str">
            <v>50 mg/ml</v>
          </cell>
          <cell r="F501" t="str">
            <v>100 ml</v>
          </cell>
          <cell r="G501" t="str">
            <v>Suspension for injection</v>
          </cell>
          <cell r="H501" t="str">
            <v>Ceftiofur Hydrochloride</v>
          </cell>
        </row>
        <row r="502">
          <cell r="D502" t="str">
            <v>434777-01</v>
          </cell>
          <cell r="E502" t="str">
            <v>300 mg/ml</v>
          </cell>
          <cell r="F502" t="str">
            <v>250 ml</v>
          </cell>
          <cell r="G502" t="str">
            <v>Solution for injection</v>
          </cell>
          <cell r="H502" t="str">
            <v>Florfenicol</v>
          </cell>
        </row>
        <row r="503">
          <cell r="D503" t="str">
            <v>434786-01</v>
          </cell>
          <cell r="E503" t="str">
            <v>300 mg/ml</v>
          </cell>
          <cell r="F503" t="str">
            <v>250 ml</v>
          </cell>
          <cell r="G503" t="str">
            <v>Solution for injection</v>
          </cell>
          <cell r="H503" t="str">
            <v>Florfenicol</v>
          </cell>
        </row>
        <row r="504">
          <cell r="D504" t="str">
            <v>434795-01</v>
          </cell>
          <cell r="E504" t="str">
            <v>300 mg/ml</v>
          </cell>
          <cell r="F504" t="str">
            <v>250 ml</v>
          </cell>
          <cell r="G504" t="str">
            <v>Solution for injection</v>
          </cell>
          <cell r="H504" t="str">
            <v>Florfenicol</v>
          </cell>
        </row>
        <row r="505">
          <cell r="D505" t="str">
            <v>434804-01</v>
          </cell>
          <cell r="E505" t="str">
            <v>300 mg/ml</v>
          </cell>
          <cell r="F505" t="str">
            <v>100 ml</v>
          </cell>
          <cell r="G505" t="str">
            <v>Solution for injection</v>
          </cell>
          <cell r="H505" t="str">
            <v>Florfenicol</v>
          </cell>
        </row>
        <row r="506">
          <cell r="D506" t="str">
            <v>434813-01</v>
          </cell>
          <cell r="E506" t="str">
            <v>300 mg/ml</v>
          </cell>
          <cell r="F506" t="str">
            <v>100 ml</v>
          </cell>
          <cell r="G506" t="str">
            <v>Solution for injection</v>
          </cell>
          <cell r="H506" t="str">
            <v>Florfenicol</v>
          </cell>
        </row>
        <row r="507">
          <cell r="D507" t="str">
            <v xml:space="preserve">497991-03 </v>
          </cell>
          <cell r="E507" t="str">
            <v>34 mg/g</v>
          </cell>
          <cell r="F507" t="str">
            <v>20 tubes 10G</v>
          </cell>
          <cell r="G507" t="str">
            <v>Intramammary suspension</v>
          </cell>
          <cell r="H507" t="str">
            <v>Benzylpenicillin Procaine</v>
          </cell>
        </row>
        <row r="508">
          <cell r="D508" t="str">
            <v>228645-01</v>
          </cell>
          <cell r="E508" t="str">
            <v>3 mg/ml - 10 mg/ml - 1 mg/ml</v>
          </cell>
          <cell r="F508" t="str">
            <v>10 ml</v>
          </cell>
          <cell r="G508" t="str">
            <v>Ear drops, suspension</v>
          </cell>
          <cell r="H508" t="str">
            <v>Clotrimazol/Dexamethasone Acetate</v>
          </cell>
        </row>
        <row r="509">
          <cell r="D509" t="str">
            <v>228645-02</v>
          </cell>
          <cell r="E509" t="str">
            <v>3 mg/ml - 10 mg/ml - 1 mg/ml</v>
          </cell>
          <cell r="F509" t="str">
            <v>20 ml</v>
          </cell>
          <cell r="G509" t="str">
            <v>Ear drops, suspension</v>
          </cell>
          <cell r="H509" t="str">
            <v>Clotrimazol/Dexamethasone Acetate</v>
          </cell>
        </row>
        <row r="510">
          <cell r="D510" t="str">
            <v>484835-01</v>
          </cell>
          <cell r="E510" t="str">
            <v>75 mg</v>
          </cell>
          <cell r="F510" t="str">
            <v>10</v>
          </cell>
          <cell r="G510" t="str">
            <v>Tablet</v>
          </cell>
          <cell r="H510" t="str">
            <v>Cefalexin Monohydrate</v>
          </cell>
        </row>
        <row r="511">
          <cell r="D511" t="str">
            <v>484835-02</v>
          </cell>
          <cell r="E511" t="str">
            <v>75 mg</v>
          </cell>
          <cell r="F511" t="str">
            <v>100</v>
          </cell>
          <cell r="G511" t="str">
            <v>Tablet</v>
          </cell>
          <cell r="H511" t="str">
            <v>Cefalexin Monohydrate</v>
          </cell>
        </row>
        <row r="512">
          <cell r="D512" t="str">
            <v>484844-01</v>
          </cell>
          <cell r="E512" t="str">
            <v>300 mg</v>
          </cell>
          <cell r="F512" t="str">
            <v>10</v>
          </cell>
          <cell r="G512" t="str">
            <v>Tablet</v>
          </cell>
          <cell r="H512" t="str">
            <v>Cefalexin Monohydrate</v>
          </cell>
        </row>
        <row r="513">
          <cell r="D513" t="str">
            <v>484844-02</v>
          </cell>
          <cell r="E513" t="str">
            <v>300 mg</v>
          </cell>
          <cell r="F513" t="str">
            <v>100</v>
          </cell>
          <cell r="G513" t="str">
            <v>Tablet</v>
          </cell>
          <cell r="H513" t="str">
            <v>Cefalexin Monohydrate</v>
          </cell>
        </row>
        <row r="514">
          <cell r="D514" t="str">
            <v>484853-02</v>
          </cell>
          <cell r="E514" t="str">
            <v>750 mg</v>
          </cell>
          <cell r="F514" t="str">
            <v>12</v>
          </cell>
          <cell r="G514" t="str">
            <v>Tablet</v>
          </cell>
          <cell r="H514" t="str">
            <v>Cefalexin Monohydrate</v>
          </cell>
        </row>
        <row r="515">
          <cell r="D515" t="str">
            <v>484853-03</v>
          </cell>
          <cell r="E515" t="str">
            <v>750 mg</v>
          </cell>
          <cell r="F515" t="str">
            <v>72</v>
          </cell>
          <cell r="G515" t="str">
            <v>Tablet</v>
          </cell>
          <cell r="H515" t="str">
            <v>Cefalexin Monohydrate</v>
          </cell>
        </row>
        <row r="516">
          <cell r="D516" t="str">
            <v>376424-02</v>
          </cell>
          <cell r="E516" t="str">
            <v>50 mg/ml</v>
          </cell>
          <cell r="F516" t="str">
            <v>100 ml</v>
          </cell>
          <cell r="G516" t="str">
            <v>Suspension for injection</v>
          </cell>
          <cell r="H516" t="str">
            <v>Ceftiofur Hydrochloride</v>
          </cell>
        </row>
        <row r="517">
          <cell r="D517" t="str">
            <v>274163-01</v>
          </cell>
          <cell r="E517" t="str">
            <v>250 mg</v>
          </cell>
          <cell r="F517" t="str">
            <v>10</v>
          </cell>
          <cell r="G517" t="str">
            <v>Tablet</v>
          </cell>
          <cell r="H517" t="str">
            <v>Clavulanic Acid/Amoxicillin Trihydrate</v>
          </cell>
        </row>
        <row r="518">
          <cell r="D518" t="str">
            <v>274163-04</v>
          </cell>
          <cell r="E518" t="str">
            <v>250 mg</v>
          </cell>
          <cell r="F518" t="str">
            <v>100</v>
          </cell>
          <cell r="G518" t="str">
            <v>Tablet</v>
          </cell>
          <cell r="H518" t="str">
            <v>Clavulanic Acid/Amoxicillin Trihydrate</v>
          </cell>
        </row>
        <row r="519">
          <cell r="D519" t="str">
            <v>274172-01</v>
          </cell>
          <cell r="E519" t="str">
            <v>50 mg</v>
          </cell>
          <cell r="F519" t="str">
            <v>10</v>
          </cell>
          <cell r="G519" t="str">
            <v>Tablet</v>
          </cell>
          <cell r="H519" t="str">
            <v>Clavulanic Acid/Amoxicillin Trihydrate</v>
          </cell>
        </row>
        <row r="520">
          <cell r="D520" t="str">
            <v>274172-04</v>
          </cell>
          <cell r="E520" t="str">
            <v>50 mg</v>
          </cell>
          <cell r="F520" t="str">
            <v>100</v>
          </cell>
          <cell r="G520" t="str">
            <v>Tablet</v>
          </cell>
          <cell r="H520" t="str">
            <v>Clavulanic Acid/Amoxicillin Trihydrate</v>
          </cell>
        </row>
        <row r="521">
          <cell r="D521" t="str">
            <v>274197-01</v>
          </cell>
          <cell r="E521" t="str">
            <v>500 mg</v>
          </cell>
          <cell r="F521" t="str">
            <v>10</v>
          </cell>
          <cell r="G521" t="str">
            <v>Tablet</v>
          </cell>
          <cell r="H521" t="str">
            <v>Clavulanic Acid/Amoxicillin Trihydrate</v>
          </cell>
        </row>
        <row r="522">
          <cell r="D522" t="str">
            <v>274197-04</v>
          </cell>
          <cell r="E522" t="str">
            <v>500 mg</v>
          </cell>
          <cell r="F522" t="str">
            <v>100</v>
          </cell>
          <cell r="G522" t="str">
            <v>Tablet</v>
          </cell>
          <cell r="H522" t="str">
            <v>Clavulanic Acid/Amoxicillin Trihydrate</v>
          </cell>
        </row>
        <row r="523">
          <cell r="D523" t="str">
            <v>434935-01</v>
          </cell>
          <cell r="E523" t="str">
            <v>62,5 mg</v>
          </cell>
          <cell r="F523" t="str">
            <v>10</v>
          </cell>
          <cell r="G523" t="str">
            <v>Tablet</v>
          </cell>
          <cell r="H523" t="str">
            <v>Clavulanic Acid/Amoxicillin Trihydrate</v>
          </cell>
        </row>
        <row r="524">
          <cell r="D524" t="str">
            <v>434935-02</v>
          </cell>
          <cell r="E524" t="str">
            <v>62,5 mg</v>
          </cell>
          <cell r="F524" t="str">
            <v>100</v>
          </cell>
          <cell r="G524" t="str">
            <v>Tablet</v>
          </cell>
          <cell r="H524" t="str">
            <v>Clavulanic Acid/Amoxicillin Trihydrate</v>
          </cell>
        </row>
        <row r="525">
          <cell r="D525" t="str">
            <v>395866-02</v>
          </cell>
          <cell r="E525" t="str">
            <v>160 mg/ml</v>
          </cell>
          <cell r="F525" t="str">
            <v>100 ml</v>
          </cell>
          <cell r="G525" t="str">
            <v>Solution for injection</v>
          </cell>
          <cell r="H525" t="str">
            <v>Marbofloxacin</v>
          </cell>
        </row>
        <row r="526">
          <cell r="D526" t="str">
            <v>395866-01</v>
          </cell>
          <cell r="E526" t="str">
            <v>160 mg/ml</v>
          </cell>
          <cell r="F526" t="str">
            <v>50 ml</v>
          </cell>
          <cell r="G526" t="str">
            <v>Solution for injection</v>
          </cell>
          <cell r="H526" t="str">
            <v>Marbofloxacin</v>
          </cell>
        </row>
        <row r="527">
          <cell r="D527" t="str">
            <v>426955-02</v>
          </cell>
          <cell r="E527" t="str">
            <v>160 mg/ml</v>
          </cell>
          <cell r="F527" t="str">
            <v>100 ml</v>
          </cell>
          <cell r="G527" t="str">
            <v>Solution for injection</v>
          </cell>
          <cell r="H527" t="str">
            <v>Marbofloxacin</v>
          </cell>
        </row>
        <row r="528">
          <cell r="D528" t="str">
            <v>378567-02</v>
          </cell>
          <cell r="E528" t="str">
            <v>300 mg/ml</v>
          </cell>
          <cell r="F528" t="str">
            <v>100 ml</v>
          </cell>
          <cell r="G528" t="str">
            <v>Solution for injection</v>
          </cell>
          <cell r="H528" t="str">
            <v>Florfenicol</v>
          </cell>
        </row>
        <row r="529">
          <cell r="D529" t="str">
            <v>378567-03</v>
          </cell>
          <cell r="E529" t="str">
            <v>300 mg/ml</v>
          </cell>
          <cell r="F529" t="str">
            <v>250 ml</v>
          </cell>
          <cell r="G529" t="str">
            <v>Solution for injection</v>
          </cell>
          <cell r="H529" t="str">
            <v>Florfenicol</v>
          </cell>
        </row>
        <row r="530">
          <cell r="D530" t="str">
            <v>173205-03</v>
          </cell>
          <cell r="E530" t="str">
            <v>150 mg/ml</v>
          </cell>
          <cell r="F530" t="str">
            <v>250 ml</v>
          </cell>
          <cell r="G530" t="str">
            <v>Suspension for injection</v>
          </cell>
          <cell r="H530" t="str">
            <v>Amoxicillin Trihydrate</v>
          </cell>
        </row>
        <row r="531">
          <cell r="D531" t="str">
            <v>198511-02</v>
          </cell>
          <cell r="E531" t="str">
            <v>100 mg/ml</v>
          </cell>
          <cell r="F531" t="str">
            <v>50 ml</v>
          </cell>
          <cell r="G531" t="str">
            <v>Solution for injection</v>
          </cell>
          <cell r="H531" t="str">
            <v>Marbofloxacin</v>
          </cell>
        </row>
        <row r="532">
          <cell r="D532" t="str">
            <v>198511-03</v>
          </cell>
          <cell r="E532" t="str">
            <v>100 mg/ml</v>
          </cell>
          <cell r="F532" t="str">
            <v>100 ml</v>
          </cell>
          <cell r="G532" t="str">
            <v>Solution for injection</v>
          </cell>
          <cell r="H532" t="str">
            <v>Marbofloxacin</v>
          </cell>
        </row>
        <row r="533">
          <cell r="D533" t="str">
            <v>201406-04</v>
          </cell>
          <cell r="E533" t="str">
            <v>20 mg/ml</v>
          </cell>
          <cell r="F533" t="str">
            <v>100 ml</v>
          </cell>
          <cell r="G533" t="str">
            <v>Solution for injection</v>
          </cell>
          <cell r="H533" t="str">
            <v>Marbofloxacin</v>
          </cell>
        </row>
        <row r="534">
          <cell r="D534" t="str">
            <v>305191-01</v>
          </cell>
          <cell r="E534"/>
          <cell r="F534" t="str">
            <v>10</v>
          </cell>
          <cell r="G534" t="str">
            <v>Tablet</v>
          </cell>
          <cell r="H534" t="str">
            <v>Marbofloxacin</v>
          </cell>
        </row>
        <row r="535">
          <cell r="D535" t="str">
            <v>305191-03</v>
          </cell>
          <cell r="E535"/>
          <cell r="F535" t="str">
            <v>100</v>
          </cell>
          <cell r="G535" t="str">
            <v>Tablet</v>
          </cell>
          <cell r="H535" t="str">
            <v>Marbofloxacin</v>
          </cell>
        </row>
        <row r="536">
          <cell r="D536" t="str">
            <v>305182-01</v>
          </cell>
          <cell r="E536"/>
          <cell r="F536" t="str">
            <v>10</v>
          </cell>
          <cell r="G536" t="str">
            <v>Tablet</v>
          </cell>
          <cell r="H536" t="str">
            <v>Marbofloxacin</v>
          </cell>
        </row>
        <row r="537">
          <cell r="D537" t="str">
            <v>305182-03</v>
          </cell>
          <cell r="E537"/>
          <cell r="F537" t="str">
            <v>100</v>
          </cell>
          <cell r="G537" t="str">
            <v>Tablet</v>
          </cell>
          <cell r="H537" t="str">
            <v>Marbofloxacin</v>
          </cell>
        </row>
        <row r="538">
          <cell r="D538" t="str">
            <v>305207-02</v>
          </cell>
          <cell r="E538"/>
          <cell r="F538" t="str">
            <v>12</v>
          </cell>
          <cell r="G538" t="str">
            <v>Tablet</v>
          </cell>
          <cell r="H538" t="str">
            <v>Marbofloxacin</v>
          </cell>
        </row>
        <row r="539">
          <cell r="D539" t="str">
            <v>305207-03</v>
          </cell>
          <cell r="E539"/>
          <cell r="F539" t="str">
            <v>72</v>
          </cell>
          <cell r="G539" t="str">
            <v>Tablet</v>
          </cell>
          <cell r="H539" t="str">
            <v>Marbofloxacin</v>
          </cell>
        </row>
        <row r="540">
          <cell r="D540" t="str">
            <v>497297-02</v>
          </cell>
          <cell r="E540" t="str">
            <v>200 mg/ml</v>
          </cell>
          <cell r="F540" t="str">
            <v>100 ml</v>
          </cell>
          <cell r="G540" t="str">
            <v>Solution for injection</v>
          </cell>
          <cell r="H540" t="str">
            <v>Tylosin</v>
          </cell>
        </row>
        <row r="541">
          <cell r="D541" t="str">
            <v>497297-03</v>
          </cell>
          <cell r="E541" t="str">
            <v>200 mg/ml</v>
          </cell>
          <cell r="F541" t="str">
            <v>250 ml</v>
          </cell>
          <cell r="G541" t="str">
            <v>Solution for injection</v>
          </cell>
          <cell r="H541" t="str">
            <v>Tylosin</v>
          </cell>
        </row>
        <row r="542">
          <cell r="D542" t="str">
            <v>402595-03</v>
          </cell>
          <cell r="E542" t="str">
            <v>25 mg/ml</v>
          </cell>
          <cell r="F542" t="str">
            <v>1 l</v>
          </cell>
          <cell r="G542" t="str">
            <v>Oral solution</v>
          </cell>
          <cell r="H542" t="str">
            <v>Enrofloxacin</v>
          </cell>
        </row>
        <row r="543">
          <cell r="D543" t="str">
            <v>365486-02</v>
          </cell>
          <cell r="E543" t="str">
            <v>100 mg/ml</v>
          </cell>
          <cell r="F543" t="str">
            <v>1 l</v>
          </cell>
          <cell r="G543" t="str">
            <v>Solution for use in drinking water</v>
          </cell>
          <cell r="H543" t="str">
            <v>Enrofloxacin</v>
          </cell>
        </row>
        <row r="544">
          <cell r="D544" t="str">
            <v>462124-02</v>
          </cell>
          <cell r="E544" t="str">
            <v>100 mg/ml</v>
          </cell>
          <cell r="F544" t="str">
            <v>1 l</v>
          </cell>
          <cell r="G544" t="str">
            <v>Solution for use in drinking water</v>
          </cell>
          <cell r="H544" t="str">
            <v>Florfenicol</v>
          </cell>
        </row>
        <row r="545">
          <cell r="D545" t="str">
            <v>462124-03</v>
          </cell>
          <cell r="E545" t="str">
            <v>100 mg/ml</v>
          </cell>
          <cell r="F545" t="str">
            <v>5 l</v>
          </cell>
          <cell r="G545" t="str">
            <v>Solution for use in drinking water</v>
          </cell>
          <cell r="H545" t="str">
            <v>Florfenicol</v>
          </cell>
        </row>
        <row r="546">
          <cell r="D546" t="str">
            <v>347681-01</v>
          </cell>
          <cell r="E546" t="str">
            <v>300 mg/ml</v>
          </cell>
          <cell r="F546" t="str">
            <v>50 ml</v>
          </cell>
          <cell r="G546" t="str">
            <v>Solution for injection</v>
          </cell>
          <cell r="H546" t="str">
            <v>Tilmicosin</v>
          </cell>
        </row>
        <row r="547">
          <cell r="D547" t="str">
            <v>347681-02</v>
          </cell>
          <cell r="E547" t="str">
            <v>300 mg/ml</v>
          </cell>
          <cell r="F547" t="str">
            <v xml:space="preserve">100 ml </v>
          </cell>
          <cell r="G547" t="str">
            <v>Solution for injection</v>
          </cell>
          <cell r="H547" t="str">
            <v>Tilmicosin</v>
          </cell>
        </row>
        <row r="548">
          <cell r="D548" t="str">
            <v>338292-02</v>
          </cell>
          <cell r="E548" t="str">
            <v>100 mg/ml</v>
          </cell>
          <cell r="F548" t="str">
            <v>1 l</v>
          </cell>
          <cell r="G548" t="str">
            <v>Solution for use in drinking water</v>
          </cell>
          <cell r="H548" t="str">
            <v>Enrofloxacin</v>
          </cell>
        </row>
        <row r="549">
          <cell r="D549" t="str">
            <v>067742-01</v>
          </cell>
          <cell r="E549">
            <v>0.24</v>
          </cell>
          <cell r="F549" t="str">
            <v>100 ml</v>
          </cell>
          <cell r="G549" t="str">
            <v>Solution for injection</v>
          </cell>
          <cell r="H549" t="str">
            <v>Sulfadoxine/Trimethoprim</v>
          </cell>
        </row>
        <row r="550">
          <cell r="D550" t="str">
            <v>338676-01</v>
          </cell>
          <cell r="E550" t="str">
            <v>1,11 mg/ml - 15,1 mg/ml - 1505 IU/ml</v>
          </cell>
          <cell r="F550" t="str">
            <v>10 ml</v>
          </cell>
          <cell r="G550" t="str">
            <v>Ear drops, suspension</v>
          </cell>
          <cell r="H550" t="str">
            <v>Gentamicin Sulfate/Hydrocortisone Aceponate</v>
          </cell>
        </row>
        <row r="551">
          <cell r="D551" t="str">
            <v>163344-03</v>
          </cell>
          <cell r="E551"/>
          <cell r="F551" t="str">
            <v>12 x 10 ml</v>
          </cell>
          <cell r="G551" t="str">
            <v>Intramammary suspension</v>
          </cell>
          <cell r="H551" t="str">
            <v>Cefalexin Monohydrate</v>
          </cell>
        </row>
        <row r="552">
          <cell r="D552" t="str">
            <v>163344-05</v>
          </cell>
          <cell r="E552"/>
          <cell r="F552" t="str">
            <v>24 x 10 ml</v>
          </cell>
          <cell r="G552" t="str">
            <v>Intramammary suspension</v>
          </cell>
          <cell r="H552" t="str">
            <v>Cefalexin Monohydrate</v>
          </cell>
        </row>
        <row r="553">
          <cell r="D553" t="str">
            <v>162662-01</v>
          </cell>
          <cell r="E553" t="str">
            <v>300 mg</v>
          </cell>
          <cell r="F553" t="str">
            <v>14 (2 x 7)</v>
          </cell>
          <cell r="G553" t="str">
            <v>Tablet</v>
          </cell>
          <cell r="H553" t="str">
            <v>Cefalexin</v>
          </cell>
        </row>
        <row r="554">
          <cell r="D554" t="str">
            <v>162662-05</v>
          </cell>
          <cell r="E554" t="str">
            <v>300 mg</v>
          </cell>
          <cell r="F554" t="str">
            <v>210 (30 x 7)</v>
          </cell>
          <cell r="G554" t="str">
            <v>Tablet</v>
          </cell>
          <cell r="H554" t="str">
            <v>Cefalexin</v>
          </cell>
        </row>
        <row r="555">
          <cell r="D555" t="str">
            <v>166162-02</v>
          </cell>
          <cell r="E555"/>
          <cell r="F555" t="str">
            <v>12 x 8 g</v>
          </cell>
          <cell r="G555" t="str">
            <v>Intramammary suspension</v>
          </cell>
          <cell r="H555" t="str">
            <v>Cefalexin Benzathine</v>
          </cell>
        </row>
        <row r="556">
          <cell r="D556" t="str">
            <v>166162-05</v>
          </cell>
          <cell r="E556"/>
          <cell r="F556" t="str">
            <v>60 x 8 g</v>
          </cell>
          <cell r="G556" t="str">
            <v>Intramammary suspension</v>
          </cell>
          <cell r="H556" t="str">
            <v>Cefalexin Benzathine</v>
          </cell>
        </row>
        <row r="557">
          <cell r="D557" t="str">
            <v>265614-01</v>
          </cell>
          <cell r="E557" t="str">
            <v>600 mg</v>
          </cell>
          <cell r="F557" t="str">
            <v>14 (2 x 7)</v>
          </cell>
          <cell r="G557" t="str">
            <v>Tablet</v>
          </cell>
          <cell r="H557" t="str">
            <v>Cefalexin</v>
          </cell>
        </row>
        <row r="558">
          <cell r="D558" t="str">
            <v>265614-05</v>
          </cell>
          <cell r="E558" t="str">
            <v>600 mg</v>
          </cell>
          <cell r="F558" t="str">
            <v>210 (30 x 7)</v>
          </cell>
          <cell r="G558" t="str">
            <v>Tablet</v>
          </cell>
          <cell r="H558" t="str">
            <v>Cefalexin</v>
          </cell>
        </row>
        <row r="559">
          <cell r="D559" t="str">
            <v>162671-01</v>
          </cell>
          <cell r="E559" t="str">
            <v>75 mg</v>
          </cell>
          <cell r="F559" t="str">
            <v>14 (2 x 7)</v>
          </cell>
          <cell r="G559" t="str">
            <v>Tablet</v>
          </cell>
          <cell r="H559" t="str">
            <v>Cefalexin</v>
          </cell>
        </row>
        <row r="560">
          <cell r="D560" t="str">
            <v>162671-04</v>
          </cell>
          <cell r="E560" t="str">
            <v>75 mg</v>
          </cell>
          <cell r="F560" t="str">
            <v>210 (30 x 7)</v>
          </cell>
          <cell r="G560" t="str">
            <v>Tablet</v>
          </cell>
          <cell r="H560" t="str">
            <v>Cefalexin</v>
          </cell>
        </row>
        <row r="561">
          <cell r="D561" t="str">
            <v>363605-03</v>
          </cell>
          <cell r="E561" t="str">
            <v>300 mg/ml</v>
          </cell>
          <cell r="F561" t="str">
            <v>250 ml</v>
          </cell>
          <cell r="G561" t="str">
            <v>Solution for injection</v>
          </cell>
          <cell r="H561" t="str">
            <v>Florfenicol</v>
          </cell>
        </row>
        <row r="562">
          <cell r="D562" t="str">
            <v>363605-02</v>
          </cell>
          <cell r="E562" t="str">
            <v>300 mg/ml</v>
          </cell>
          <cell r="F562" t="str">
            <v>100 ml</v>
          </cell>
          <cell r="G562" t="str">
            <v>Solution for injection</v>
          </cell>
          <cell r="H562" t="str">
            <v>Florfenicol</v>
          </cell>
        </row>
        <row r="563">
          <cell r="D563" t="str">
            <v>210953-01</v>
          </cell>
          <cell r="E563" t="str">
            <v>3000 IU/ml</v>
          </cell>
          <cell r="F563" t="str">
            <v>5 ml</v>
          </cell>
          <cell r="G563" t="str">
            <v>Eye drops, solution</v>
          </cell>
          <cell r="H563" t="str">
            <v>Gentamicin Sulfate</v>
          </cell>
        </row>
        <row r="564">
          <cell r="D564" t="str">
            <v>266314-05</v>
          </cell>
          <cell r="E564" t="str">
            <v>50 % w/w</v>
          </cell>
          <cell r="F564" t="str">
            <v>1000 g</v>
          </cell>
          <cell r="G564" t="str">
            <v>Powder for oral solution</v>
          </cell>
          <cell r="H564" t="str">
            <v>Amoxicillin Trihydrate</v>
          </cell>
        </row>
        <row r="565">
          <cell r="D565" t="str">
            <v>442845-03</v>
          </cell>
          <cell r="E565" t="str">
            <v>1000 mg/g</v>
          </cell>
          <cell r="F565" t="str">
            <v>1000 g</v>
          </cell>
          <cell r="G565" t="str">
            <v>Powder for use in drinking water</v>
          </cell>
          <cell r="H565" t="str">
            <v>Amoxicillin Trihydrate</v>
          </cell>
        </row>
        <row r="566">
          <cell r="D566" t="str">
            <v>375566-05</v>
          </cell>
          <cell r="E566" t="str">
            <v>50 mg/g</v>
          </cell>
          <cell r="F566" t="str">
            <v>25 kg</v>
          </cell>
          <cell r="G566" t="str">
            <v>Premix for medicated feeding stuff</v>
          </cell>
          <cell r="H566" t="str">
            <v>Amoxicillin Trihydrate</v>
          </cell>
        </row>
        <row r="567">
          <cell r="D567" t="str">
            <v>270733-03</v>
          </cell>
          <cell r="E567" t="str">
            <v>50 mg/g</v>
          </cell>
          <cell r="F567" t="str">
            <v>24 x 3 g</v>
          </cell>
          <cell r="G567" t="str">
            <v>Intramammary ointment</v>
          </cell>
          <cell r="H567" t="str">
            <v>Cefquinome Sulfate</v>
          </cell>
        </row>
        <row r="568">
          <cell r="D568" t="str">
            <v>270733-04</v>
          </cell>
          <cell r="E568" t="str">
            <v>50 mg/g</v>
          </cell>
          <cell r="F568" t="str">
            <v>60 x 3 g</v>
          </cell>
          <cell r="G568" t="str">
            <v>Intramammary ointment</v>
          </cell>
          <cell r="H568" t="str">
            <v>Cefquinome Sulfate</v>
          </cell>
        </row>
        <row r="569">
          <cell r="D569" t="str">
            <v>343131-02</v>
          </cell>
          <cell r="E569" t="str">
            <v>50 mg</v>
          </cell>
          <cell r="F569" t="str">
            <v>100</v>
          </cell>
          <cell r="G569" t="str">
            <v>Tablet</v>
          </cell>
          <cell r="H569" t="str">
            <v>Clavulanic Acid/Amoxicillin Trihydrate</v>
          </cell>
        </row>
        <row r="570">
          <cell r="D570" t="str">
            <v>343147-02</v>
          </cell>
          <cell r="E570" t="str">
            <v>500 mg</v>
          </cell>
          <cell r="F570" t="str">
            <v>100</v>
          </cell>
          <cell r="G570" t="str">
            <v>Tablet</v>
          </cell>
          <cell r="H570" t="str">
            <v>Clavulanic Acid/Amoxicillin Trihydrate</v>
          </cell>
        </row>
        <row r="571">
          <cell r="D571" t="str">
            <v>343156-02</v>
          </cell>
          <cell r="E571" t="str">
            <v>250 mg</v>
          </cell>
          <cell r="F571" t="str">
            <v>100</v>
          </cell>
          <cell r="G571" t="str">
            <v>Tablet</v>
          </cell>
          <cell r="H571" t="str">
            <v>Clavulanic Acid/Amoxicillin Trihydrate</v>
          </cell>
        </row>
        <row r="572">
          <cell r="D572" t="str">
            <v>176425-05</v>
          </cell>
          <cell r="E572" t="str">
            <v>574 mg</v>
          </cell>
          <cell r="F572" t="str">
            <v>1 kg</v>
          </cell>
          <cell r="G572" t="str">
            <v>Powder for use in drinking water</v>
          </cell>
          <cell r="H572" t="str">
            <v>Amoxicillin Trihydrate</v>
          </cell>
        </row>
        <row r="573">
          <cell r="D573" t="str">
            <v>478222-04</v>
          </cell>
          <cell r="E573" t="str">
            <v>574 mg</v>
          </cell>
          <cell r="F573" t="str">
            <v>1 kg</v>
          </cell>
          <cell r="G573" t="str">
            <v>Powder for use in drinking water</v>
          </cell>
          <cell r="H573" t="str">
            <v>Amoxicillin Trihydrate</v>
          </cell>
        </row>
        <row r="574">
          <cell r="D574" t="str">
            <v>134391-01</v>
          </cell>
          <cell r="E574" t="str">
            <v>1 MIO IU/ml</v>
          </cell>
          <cell r="F574" t="str">
            <v>40 ml</v>
          </cell>
          <cell r="G574" t="str">
            <v>Solution for injection</v>
          </cell>
          <cell r="H574" t="str">
            <v>Colistin Sulfate</v>
          </cell>
        </row>
        <row r="575">
          <cell r="D575" t="str">
            <v>134391-02</v>
          </cell>
          <cell r="E575" t="str">
            <v>1 MIO IU/ml</v>
          </cell>
          <cell r="F575" t="str">
            <v>100 ml</v>
          </cell>
          <cell r="G575" t="str">
            <v>Solution for injection</v>
          </cell>
          <cell r="H575" t="str">
            <v>Colistin Sulfate</v>
          </cell>
        </row>
        <row r="576">
          <cell r="D576" t="str">
            <v>127154-02</v>
          </cell>
          <cell r="E576" t="str">
            <v>100 mg/g - 20 mg/g</v>
          </cell>
          <cell r="F576" t="str">
            <v>500 g</v>
          </cell>
          <cell r="G576" t="str">
            <v>Oral powder</v>
          </cell>
          <cell r="H576" t="str">
            <v>Trimethoprim/Sulfachlorpyridazine Sodium</v>
          </cell>
        </row>
        <row r="577">
          <cell r="D577" t="str">
            <v>127154-04</v>
          </cell>
          <cell r="E577" t="str">
            <v>100 mg/g - 20 mg/g</v>
          </cell>
          <cell r="F577" t="str">
            <v>2 kg</v>
          </cell>
          <cell r="G577" t="str">
            <v>Oral powder</v>
          </cell>
          <cell r="H577" t="str">
            <v>Trimethoprim/Sulfachlorpyridazine Sodium</v>
          </cell>
        </row>
        <row r="578">
          <cell r="D578" t="str">
            <v>526595-02</v>
          </cell>
          <cell r="E578"/>
          <cell r="F578" t="str">
            <v xml:space="preserve">1 kg </v>
          </cell>
          <cell r="G578" t="str">
            <v>Powder for use in drinking water/milk</v>
          </cell>
          <cell r="H578" t="str">
            <v>Doxycycline Hyclate</v>
          </cell>
        </row>
        <row r="579">
          <cell r="D579" t="str">
            <v>176461-04</v>
          </cell>
          <cell r="E579"/>
          <cell r="F579" t="str">
            <v>1 kg</v>
          </cell>
          <cell r="G579" t="str">
            <v>Powder for use in drinking water/milk</v>
          </cell>
          <cell r="H579" t="str">
            <v>Doxycycline Hyclate</v>
          </cell>
        </row>
        <row r="580">
          <cell r="D580" t="str">
            <v>320372-04</v>
          </cell>
          <cell r="E580"/>
          <cell r="F580" t="str">
            <v>1 kg</v>
          </cell>
          <cell r="G580" t="str">
            <v>Powder for use in drinking water/milk</v>
          </cell>
          <cell r="H580" t="str">
            <v>Doxycycline Hyclate</v>
          </cell>
        </row>
        <row r="581">
          <cell r="D581" t="str">
            <v>320372-05</v>
          </cell>
          <cell r="E581"/>
          <cell r="F581" t="str">
            <v>2 kg</v>
          </cell>
          <cell r="G581" t="str">
            <v>Powder for use in drinking water/milk</v>
          </cell>
          <cell r="H581" t="str">
            <v>Doxycycline Hyclate</v>
          </cell>
        </row>
        <row r="582">
          <cell r="D582" t="str">
            <v>371935-05</v>
          </cell>
          <cell r="E582" t="str">
            <v>500 mg/g</v>
          </cell>
          <cell r="F582" t="str">
            <v>2 kg</v>
          </cell>
          <cell r="G582" t="str">
            <v>Powder for use in drinking water</v>
          </cell>
          <cell r="H582" t="str">
            <v>Doxycycline Hyclate</v>
          </cell>
        </row>
        <row r="583">
          <cell r="D583" t="str">
            <v>509600-02</v>
          </cell>
          <cell r="E583" t="str">
            <v>500 mg/g</v>
          </cell>
          <cell r="F583" t="str">
            <v xml:space="preserve">1 kg </v>
          </cell>
          <cell r="G583" t="str">
            <v>Powder for use in drinking water</v>
          </cell>
          <cell r="H583" t="str">
            <v>Doxycycline Hyclate</v>
          </cell>
        </row>
        <row r="584">
          <cell r="D584" t="str">
            <v>163466-03</v>
          </cell>
          <cell r="E584" t="str">
            <v>50 mg/ml</v>
          </cell>
          <cell r="F584" t="str">
            <v>100 ml</v>
          </cell>
          <cell r="G584" t="str">
            <v>Solution for injection</v>
          </cell>
          <cell r="H584" t="str">
            <v>Gentamicin Sulfate</v>
          </cell>
        </row>
        <row r="585">
          <cell r="D585" t="str">
            <v>113425-02</v>
          </cell>
          <cell r="E585" t="str">
            <v>1 g</v>
          </cell>
          <cell r="F585" t="str">
            <v>100</v>
          </cell>
          <cell r="G585" t="str">
            <v>Intrauterine tablet</v>
          </cell>
          <cell r="H585" t="str">
            <v>Chlortetracycline Hydrochloride</v>
          </cell>
        </row>
        <row r="586">
          <cell r="D586" t="str">
            <v>489244-02</v>
          </cell>
          <cell r="E586" t="str">
            <v>1 g</v>
          </cell>
          <cell r="F586">
            <v>100</v>
          </cell>
          <cell r="G586" t="str">
            <v>Intrauterine tablet</v>
          </cell>
          <cell r="H586" t="str">
            <v>Chlortetracycline</v>
          </cell>
        </row>
        <row r="587">
          <cell r="D587" t="str">
            <v>192175-01</v>
          </cell>
          <cell r="E587" t="str">
            <v>400 mg/ml</v>
          </cell>
          <cell r="F587" t="str">
            <v>150 g</v>
          </cell>
          <cell r="G587" t="str">
            <v>Powder for use in drinking water</v>
          </cell>
          <cell r="H587" t="str">
            <v>Lincomycin Hydrochloride</v>
          </cell>
        </row>
        <row r="588">
          <cell r="D588" t="str">
            <v>192175-02</v>
          </cell>
          <cell r="E588" t="str">
            <v>400 mg/ml</v>
          </cell>
          <cell r="F588" t="str">
            <v>1.5 kg</v>
          </cell>
          <cell r="G588" t="str">
            <v>Powder for use in drinking water</v>
          </cell>
          <cell r="H588" t="str">
            <v>Lincomycin Hydrochloride</v>
          </cell>
        </row>
        <row r="589">
          <cell r="D589" t="str">
            <v>193076-03</v>
          </cell>
          <cell r="E589" t="str">
            <v>50 mg/ml - 100 mg/ml</v>
          </cell>
          <cell r="F589" t="str">
            <v>100 ml</v>
          </cell>
          <cell r="G589" t="str">
            <v>Solution for injection</v>
          </cell>
          <cell r="H589" t="str">
            <v>Lincomycin Hydrochloride/Spectinomycin Hydrochloride</v>
          </cell>
        </row>
        <row r="590">
          <cell r="D590" t="str">
            <v>193076-04</v>
          </cell>
          <cell r="E590" t="str">
            <v>50 mg/ml - 100 mg/ml</v>
          </cell>
          <cell r="F590" t="str">
            <v>250 ml</v>
          </cell>
          <cell r="G590" t="str">
            <v>Solution for injection</v>
          </cell>
          <cell r="H590" t="str">
            <v>Lincomycin Hydrochloride/Spectinomycin Hydrochloride</v>
          </cell>
        </row>
        <row r="591">
          <cell r="D591" t="str">
            <v>193164-01</v>
          </cell>
          <cell r="E591" t="str">
            <v>222 mg/g - 444 mg/g</v>
          </cell>
          <cell r="F591" t="str">
            <v>150 g</v>
          </cell>
          <cell r="G591" t="str">
            <v>Powder for use in drinking water</v>
          </cell>
          <cell r="H591" t="str">
            <v>Lincomycin Hydrochloride/Spectinomycin Hydrochloride</v>
          </cell>
        </row>
        <row r="592">
          <cell r="D592" t="str">
            <v>193164-02</v>
          </cell>
          <cell r="E592" t="str">
            <v>222 mg/g - 444 mg/g</v>
          </cell>
          <cell r="F592" t="str">
            <v>1.5 kg</v>
          </cell>
          <cell r="G592" t="str">
            <v>Powder for use in drinking water</v>
          </cell>
          <cell r="H592" t="str">
            <v>Lincomycin Hydrochloride/Spectinomycin Hydrochloride</v>
          </cell>
        </row>
        <row r="593">
          <cell r="D593" t="str">
            <v>192166-03</v>
          </cell>
          <cell r="E593" t="str">
            <v>100 mg/ml</v>
          </cell>
          <cell r="F593" t="str">
            <v>100 ml</v>
          </cell>
          <cell r="G593" t="str">
            <v>Solution for injection</v>
          </cell>
          <cell r="H593" t="str">
            <v>Lincomycin Hydrochloride</v>
          </cell>
        </row>
        <row r="594">
          <cell r="D594" t="str">
            <v>192166-04</v>
          </cell>
          <cell r="E594" t="str">
            <v>100 mg/ml</v>
          </cell>
          <cell r="F594" t="str">
            <v>250 ml</v>
          </cell>
          <cell r="G594" t="str">
            <v>Solution for injection</v>
          </cell>
          <cell r="H594" t="str">
            <v>Lincomycin Hydrochloride</v>
          </cell>
        </row>
        <row r="595">
          <cell r="D595" t="str">
            <v>179907-01</v>
          </cell>
          <cell r="E595"/>
          <cell r="F595" t="str">
            <v>100 ml</v>
          </cell>
          <cell r="G595" t="str">
            <v>Suspension for injection</v>
          </cell>
          <cell r="H595" t="str">
            <v>Amoxicillin Trihydrate</v>
          </cell>
        </row>
        <row r="596">
          <cell r="D596" t="str">
            <v>325552-03</v>
          </cell>
          <cell r="E596" t="str">
            <v>400.000 IU/g</v>
          </cell>
          <cell r="F596" t="str">
            <v>25 kg</v>
          </cell>
          <cell r="G596" t="str">
            <v>Premix for medicated feeding stuff</v>
          </cell>
          <cell r="H596" t="str">
            <v>Colistin Sulfate</v>
          </cell>
        </row>
        <row r="597">
          <cell r="D597" t="str">
            <v>137846-01</v>
          </cell>
          <cell r="E597" t="str">
            <v>3 MIU/bolus</v>
          </cell>
          <cell r="F597" t="str">
            <v>40</v>
          </cell>
          <cell r="G597" t="str">
            <v>Tablet</v>
          </cell>
          <cell r="H597" t="str">
            <v>Colistin Sulfate</v>
          </cell>
        </row>
        <row r="598">
          <cell r="D598" t="str">
            <v>171491-01</v>
          </cell>
          <cell r="E598" t="str">
            <v>1000 IU/mg</v>
          </cell>
          <cell r="F598" t="str">
            <v>1 kg</v>
          </cell>
          <cell r="G598" t="str">
            <v>Powder for oral solution</v>
          </cell>
          <cell r="H598" t="str">
            <v>Colistin Sulfate</v>
          </cell>
        </row>
        <row r="599">
          <cell r="D599" t="str">
            <v>192272-04</v>
          </cell>
          <cell r="E599" t="str">
            <v>4800 IU/mg</v>
          </cell>
          <cell r="F599" t="str">
            <v>1 kg</v>
          </cell>
          <cell r="G599" t="str">
            <v>Powder for use in drinking water/milk</v>
          </cell>
          <cell r="H599" t="str">
            <v>Colistin Sulfate</v>
          </cell>
        </row>
        <row r="600">
          <cell r="D600" t="str">
            <v>322077-04</v>
          </cell>
          <cell r="E600" t="str">
            <v>4800 IU/mg</v>
          </cell>
          <cell r="F600" t="str">
            <v>1 kg</v>
          </cell>
          <cell r="G600" t="str">
            <v>Powder for use in drinking water/milk</v>
          </cell>
          <cell r="H600" t="str">
            <v>Colistin Sulfate</v>
          </cell>
        </row>
        <row r="601">
          <cell r="D601" t="str">
            <v>136866-03</v>
          </cell>
          <cell r="E601" t="str">
            <v>200 mg/ml</v>
          </cell>
          <cell r="F601" t="str">
            <v>250 ml</v>
          </cell>
          <cell r="G601" t="str">
            <v>Solution for injection</v>
          </cell>
          <cell r="H601" t="str">
            <v>Oxytetracycline</v>
          </cell>
        </row>
        <row r="602">
          <cell r="D602" t="str">
            <v>136866-02</v>
          </cell>
          <cell r="E602" t="str">
            <v>200 mg/ml</v>
          </cell>
          <cell r="F602" t="str">
            <v>100 ml</v>
          </cell>
          <cell r="G602" t="str">
            <v>Solution for injection</v>
          </cell>
          <cell r="H602" t="str">
            <v>Oxytetracycline</v>
          </cell>
        </row>
        <row r="603">
          <cell r="D603"/>
          <cell r="E603"/>
          <cell r="F603" t="str">
            <v>5 kg</v>
          </cell>
          <cell r="G603" t="str">
            <v>Premix for medicated feeding stuff</v>
          </cell>
          <cell r="H603" t="str">
            <v>Tiamulin Fumarate</v>
          </cell>
        </row>
        <row r="604">
          <cell r="D604" t="str">
            <v>313896-01</v>
          </cell>
          <cell r="E604"/>
          <cell r="F604" t="str">
            <v>100 ml</v>
          </cell>
          <cell r="G604" t="str">
            <v>Solution for injection</v>
          </cell>
          <cell r="H604" t="str">
            <v>Tiamulin</v>
          </cell>
        </row>
        <row r="605">
          <cell r="D605" t="str">
            <v>112043-02</v>
          </cell>
          <cell r="E605"/>
          <cell r="F605" t="str">
            <v>1 kg</v>
          </cell>
          <cell r="G605" t="str">
            <v>Oral powder</v>
          </cell>
          <cell r="H605" t="str">
            <v>Tiamulin Fumarate</v>
          </cell>
        </row>
        <row r="606">
          <cell r="D606" t="str">
            <v>111657-05</v>
          </cell>
          <cell r="E606"/>
          <cell r="F606" t="str">
            <v>1 kg</v>
          </cell>
          <cell r="G606" t="str">
            <v>Granules for use in drinking water</v>
          </cell>
          <cell r="H606" t="str">
            <v>Tiamulin Hydrogen Fumarate</v>
          </cell>
        </row>
        <row r="607">
          <cell r="D607" t="str">
            <v>162102-01</v>
          </cell>
          <cell r="E607" t="str">
            <v>200 mg/ml</v>
          </cell>
          <cell r="F607" t="str">
            <v>100 ml</v>
          </cell>
          <cell r="G607" t="str">
            <v>Solution for injection</v>
          </cell>
          <cell r="H607" t="str">
            <v>Tylosin Tartrate</v>
          </cell>
        </row>
        <row r="608">
          <cell r="D608" t="str">
            <v>162102-02</v>
          </cell>
          <cell r="E608" t="str">
            <v>200 mg/ml</v>
          </cell>
          <cell r="F608" t="str">
            <v>12 x 100 ml</v>
          </cell>
          <cell r="G608" t="str">
            <v>Solution for injection</v>
          </cell>
          <cell r="H608" t="str">
            <v>Tylosin Tartrate</v>
          </cell>
        </row>
        <row r="609">
          <cell r="D609" t="str">
            <v>188702-02</v>
          </cell>
          <cell r="E609"/>
          <cell r="F609" t="str">
            <v>100 ml</v>
          </cell>
          <cell r="G609" t="str">
            <v>Solution for injection</v>
          </cell>
          <cell r="H609" t="str">
            <v>Danofloxacin Mesilate</v>
          </cell>
        </row>
        <row r="610">
          <cell r="D610" t="str">
            <v>232346-01</v>
          </cell>
          <cell r="E610" t="str">
            <v>180 mg/ml</v>
          </cell>
          <cell r="F610" t="str">
            <v>50 ml</v>
          </cell>
          <cell r="G610" t="str">
            <v>Solution for injection</v>
          </cell>
          <cell r="H610" t="str">
            <v>Danofloxacin Mesilate</v>
          </cell>
        </row>
        <row r="611">
          <cell r="D611" t="str">
            <v>232346-02</v>
          </cell>
          <cell r="E611" t="str">
            <v>180 mg/ml</v>
          </cell>
          <cell r="F611" t="str">
            <v>100 ml</v>
          </cell>
          <cell r="G611" t="str">
            <v>Solution for injection</v>
          </cell>
          <cell r="H611" t="str">
            <v>Danofloxacin Mesilate</v>
          </cell>
        </row>
        <row r="612">
          <cell r="D612" t="str">
            <v>095645-03</v>
          </cell>
          <cell r="E612" t="str">
            <v>75 mg/4 g - 200 mg/4 g</v>
          </cell>
          <cell r="F612" t="str">
            <v>24 x 4 g</v>
          </cell>
          <cell r="G612" t="str">
            <v>Intramammary suspension</v>
          </cell>
          <cell r="H612" t="str">
            <v>Cloxacillin/Ampicillin</v>
          </cell>
        </row>
        <row r="613">
          <cell r="D613" t="str">
            <v>155057-01</v>
          </cell>
          <cell r="E613" t="str">
            <v>75 mg</v>
          </cell>
          <cell r="F613" t="str">
            <v>16</v>
          </cell>
          <cell r="G613" t="str">
            <v>Capsule, hard</v>
          </cell>
          <cell r="H613" t="str">
            <v>Clindamycin Hydrochloride</v>
          </cell>
        </row>
        <row r="614">
          <cell r="D614" t="str">
            <v>155057-02</v>
          </cell>
          <cell r="E614" t="str">
            <v>75 mg</v>
          </cell>
          <cell r="F614" t="str">
            <v>80</v>
          </cell>
          <cell r="G614" t="str">
            <v>Capsule, hard</v>
          </cell>
          <cell r="H614" t="str">
            <v>Clindamycin Hydrochloride</v>
          </cell>
        </row>
        <row r="615">
          <cell r="D615" t="str">
            <v>155075-01</v>
          </cell>
          <cell r="E615" t="str">
            <v>150 mg</v>
          </cell>
          <cell r="F615" t="str">
            <v>16</v>
          </cell>
          <cell r="G615" t="str">
            <v>Capsule, hard</v>
          </cell>
          <cell r="H615" t="str">
            <v>Clindamycin Hydrochloride</v>
          </cell>
        </row>
        <row r="616">
          <cell r="D616" t="str">
            <v>155075-02</v>
          </cell>
          <cell r="E616" t="str">
            <v>150 mg</v>
          </cell>
          <cell r="F616" t="str">
            <v>80</v>
          </cell>
          <cell r="G616" t="str">
            <v>Capsule, hard</v>
          </cell>
          <cell r="H616" t="str">
            <v>Clindamycin Hydrochloride</v>
          </cell>
        </row>
        <row r="617">
          <cell r="D617" t="str">
            <v>155102-01</v>
          </cell>
          <cell r="E617" t="str">
            <v>25 mg</v>
          </cell>
          <cell r="F617" t="str">
            <v>16</v>
          </cell>
          <cell r="G617" t="str">
            <v>Capsule, hard</v>
          </cell>
          <cell r="H617" t="str">
            <v>Clindamycin Hydrochloride</v>
          </cell>
        </row>
        <row r="618">
          <cell r="D618" t="str">
            <v>155102-02</v>
          </cell>
          <cell r="E618" t="str">
            <v>25 mg</v>
          </cell>
          <cell r="F618" t="str">
            <v>80</v>
          </cell>
          <cell r="G618" t="str">
            <v>Capsule, hard</v>
          </cell>
          <cell r="H618" t="str">
            <v>Clindamycin Hydrochloride</v>
          </cell>
        </row>
        <row r="619">
          <cell r="D619" t="str">
            <v>266804-02</v>
          </cell>
          <cell r="E619" t="str">
            <v>300 mg</v>
          </cell>
          <cell r="F619" t="str">
            <v>16 (2 x 8)</v>
          </cell>
          <cell r="G619" t="str">
            <v>Capsule, hard</v>
          </cell>
          <cell r="H619" t="str">
            <v>Clindamycin Hydrochloride</v>
          </cell>
        </row>
        <row r="620">
          <cell r="D620" t="str">
            <v>120757-01</v>
          </cell>
          <cell r="E620" t="str">
            <v>200 mg</v>
          </cell>
          <cell r="F620" t="str">
            <v>10</v>
          </cell>
          <cell r="G620" t="str">
            <v>Tablet</v>
          </cell>
          <cell r="H620" t="str">
            <v>Amoxicillin Trihydrate</v>
          </cell>
        </row>
        <row r="621">
          <cell r="D621" t="str">
            <v>120757-02</v>
          </cell>
          <cell r="E621" t="str">
            <v>200 mg</v>
          </cell>
          <cell r="F621" t="str">
            <v>100</v>
          </cell>
          <cell r="G621" t="str">
            <v>Tablet</v>
          </cell>
          <cell r="H621" t="str">
            <v>Amoxicillin Trihydrate</v>
          </cell>
        </row>
        <row r="622">
          <cell r="D622" t="str">
            <v>127583-01</v>
          </cell>
          <cell r="E622" t="str">
            <v>40 mg</v>
          </cell>
          <cell r="F622" t="str">
            <v>10</v>
          </cell>
          <cell r="G622" t="str">
            <v>Tablet</v>
          </cell>
          <cell r="H622" t="str">
            <v>Amoxicillin Trihydrate</v>
          </cell>
        </row>
        <row r="623">
          <cell r="D623" t="str">
            <v>127583-02</v>
          </cell>
          <cell r="E623" t="str">
            <v>40 mg</v>
          </cell>
          <cell r="F623" t="str">
            <v>100</v>
          </cell>
          <cell r="G623" t="str">
            <v>Tablet</v>
          </cell>
          <cell r="H623" t="str">
            <v>Amoxicillin Trihydrate</v>
          </cell>
        </row>
        <row r="624">
          <cell r="D624" t="str">
            <v>125203-01</v>
          </cell>
          <cell r="E624" t="str">
            <v>100 ml</v>
          </cell>
          <cell r="F624" t="str">
            <v>6 x 100 ml</v>
          </cell>
          <cell r="G624" t="str">
            <v>Solution for injection</v>
          </cell>
          <cell r="H624" t="str">
            <v>Amoxicillin Trihydrate</v>
          </cell>
        </row>
        <row r="625">
          <cell r="D625" t="str">
            <v>125203-02</v>
          </cell>
          <cell r="E625" t="str">
            <v>250 ml</v>
          </cell>
          <cell r="F625" t="str">
            <v>4 x 250 ml</v>
          </cell>
          <cell r="G625" t="str">
            <v>Solution for injection</v>
          </cell>
          <cell r="H625" t="str">
            <v>Amoxicillin Trihydrate</v>
          </cell>
        </row>
        <row r="626">
          <cell r="D626" t="str">
            <v>306424-01</v>
          </cell>
          <cell r="E626" t="str">
            <v>80 mg/ml</v>
          </cell>
          <cell r="F626" t="str">
            <v>852 mg + 10 ml</v>
          </cell>
          <cell r="G626" t="str">
            <v>Powder and solvent for solution for injection</v>
          </cell>
          <cell r="H626" t="str">
            <v>Cefovecin Sodium</v>
          </cell>
        </row>
        <row r="627">
          <cell r="D627" t="str">
            <v>422852-01</v>
          </cell>
          <cell r="E627" t="str">
            <v>80 mg/ml</v>
          </cell>
          <cell r="F627" t="str">
            <v>340 mg + 4 ml</v>
          </cell>
          <cell r="G627" t="str">
            <v>Powder and solvent for solution for injection</v>
          </cell>
          <cell r="H627" t="str">
            <v>Cefovecin Sodium</v>
          </cell>
        </row>
        <row r="628">
          <cell r="D628" t="str">
            <v>258115-01</v>
          </cell>
          <cell r="E628" t="str">
            <v>100 mg/ml</v>
          </cell>
          <cell r="F628" t="str">
            <v>50 ml</v>
          </cell>
          <cell r="G628" t="str">
            <v>Solution for injection</v>
          </cell>
          <cell r="H628" t="str">
            <v>Tulathromycin</v>
          </cell>
        </row>
        <row r="629">
          <cell r="D629" t="str">
            <v>258124-01</v>
          </cell>
          <cell r="E629" t="str">
            <v>100 mg/ml</v>
          </cell>
          <cell r="F629" t="str">
            <v>100 ml</v>
          </cell>
          <cell r="G629" t="str">
            <v>Solution for injection</v>
          </cell>
          <cell r="H629" t="str">
            <v>Tulathromycin</v>
          </cell>
        </row>
        <row r="630">
          <cell r="D630" t="str">
            <v>474711-01</v>
          </cell>
          <cell r="E630" t="str">
            <v>25 mg/ml</v>
          </cell>
          <cell r="F630" t="str">
            <v>50 ml</v>
          </cell>
          <cell r="G630" t="str">
            <v>Solution for injection</v>
          </cell>
          <cell r="H630" t="str">
            <v>Tulathromycin</v>
          </cell>
        </row>
        <row r="631">
          <cell r="D631" t="str">
            <v>474720-01</v>
          </cell>
          <cell r="E631" t="str">
            <v>25 mg/ml</v>
          </cell>
          <cell r="F631" t="str">
            <v>100 ml</v>
          </cell>
          <cell r="G631" t="str">
            <v>Solution for injection</v>
          </cell>
          <cell r="H631" t="str">
            <v>Tulathromycin</v>
          </cell>
        </row>
        <row r="632">
          <cell r="D632" t="str">
            <v>474737-01</v>
          </cell>
          <cell r="E632" t="str">
            <v>25 mg/ml</v>
          </cell>
          <cell r="F632" t="str">
            <v>250 ml</v>
          </cell>
          <cell r="G632" t="str">
            <v>Solution for injection</v>
          </cell>
          <cell r="H632" t="str">
            <v>Tulathromycin</v>
          </cell>
        </row>
        <row r="633">
          <cell r="D633" t="str">
            <v>173266-02</v>
          </cell>
          <cell r="E633"/>
          <cell r="F633" t="str">
            <v>250 ml</v>
          </cell>
          <cell r="G633" t="str">
            <v>Solution for injection</v>
          </cell>
          <cell r="H633" t="str">
            <v>Oxytetracycline Hydrochloride</v>
          </cell>
        </row>
        <row r="634">
          <cell r="D634" t="str">
            <v>199491-02</v>
          </cell>
          <cell r="E634"/>
          <cell r="F634" t="str">
            <v>12 x 250 ml</v>
          </cell>
          <cell r="G634" t="str">
            <v>Solution for injection</v>
          </cell>
          <cell r="H634" t="str">
            <v>Oxytetracycline</v>
          </cell>
        </row>
        <row r="635">
          <cell r="D635" t="str">
            <v>132824-02</v>
          </cell>
          <cell r="E635" t="str">
            <v>216 mg/ml</v>
          </cell>
          <cell r="F635" t="str">
            <v>12 x 250 ml</v>
          </cell>
          <cell r="G635" t="str">
            <v>Solution for injection</v>
          </cell>
          <cell r="H635" t="str">
            <v>Oxytetracycline Dihydrate</v>
          </cell>
        </row>
        <row r="636">
          <cell r="D636" t="str">
            <v>151182-01</v>
          </cell>
          <cell r="E636" t="str">
            <v>150 mg/ml</v>
          </cell>
          <cell r="F636" t="str">
            <v>100 ml</v>
          </cell>
          <cell r="G636" t="str">
            <v>Suspension for injection</v>
          </cell>
          <cell r="H636" t="str">
            <v>Amoxicillin Trihydrate</v>
          </cell>
        </row>
        <row r="637">
          <cell r="D637" t="str">
            <v>151182-02</v>
          </cell>
          <cell r="E637" t="str">
            <v>150 mg/ml</v>
          </cell>
          <cell r="F637" t="str">
            <v>250 ml</v>
          </cell>
          <cell r="G637" t="str">
            <v>Suspension for injection</v>
          </cell>
          <cell r="H637" t="str">
            <v>Amoxicillin Trihydrate</v>
          </cell>
        </row>
        <row r="638">
          <cell r="D638" t="str">
            <v>112691-02</v>
          </cell>
          <cell r="E638" t="str">
            <v>300 mg/ml</v>
          </cell>
          <cell r="F638" t="str">
            <v>100 ml</v>
          </cell>
          <cell r="G638" t="str">
            <v>Suspension for injection</v>
          </cell>
          <cell r="H638" t="str">
            <v>Benzylpenicillin Procaine</v>
          </cell>
        </row>
        <row r="639">
          <cell r="D639" t="str">
            <v>112691-03</v>
          </cell>
          <cell r="E639" t="str">
            <v>300 mg/ml</v>
          </cell>
          <cell r="F639" t="str">
            <v>250 ml</v>
          </cell>
          <cell r="G639" t="str">
            <v>Suspension for injection</v>
          </cell>
          <cell r="H639" t="str">
            <v>Benzylpenicillin Procaine</v>
          </cell>
        </row>
        <row r="640">
          <cell r="D640" t="str">
            <v>139011-02</v>
          </cell>
          <cell r="E640" t="str">
            <v>40 mg/ml - 200 mg/ml</v>
          </cell>
          <cell r="F640" t="str">
            <v>12 x 250 ml</v>
          </cell>
          <cell r="G640" t="str">
            <v>Solution for injection</v>
          </cell>
          <cell r="H640" t="str">
            <v>Trimethoprim/Sulfadiazine</v>
          </cell>
        </row>
        <row r="641">
          <cell r="D641" t="str">
            <v>139011-01</v>
          </cell>
          <cell r="E641" t="str">
            <v>41 mg/ml - 200 mg/ml</v>
          </cell>
          <cell r="F641" t="str">
            <v>12 x 100 ml</v>
          </cell>
          <cell r="G641" t="str">
            <v>Solution for injection</v>
          </cell>
          <cell r="H641" t="str">
            <v>Trimethoprim/Sulfadiazine</v>
          </cell>
        </row>
        <row r="642">
          <cell r="D642" t="str">
            <v>150613-01</v>
          </cell>
          <cell r="E642" t="str">
            <v>1 g</v>
          </cell>
          <cell r="F642">
            <v>1</v>
          </cell>
          <cell r="G642" t="str">
            <v>Powder for solution for injection</v>
          </cell>
          <cell r="H642" t="str">
            <v>Ceftiofur Sodium</v>
          </cell>
        </row>
        <row r="643">
          <cell r="D643" t="str">
            <v>150613-02</v>
          </cell>
          <cell r="E643" t="str">
            <v>4 g</v>
          </cell>
          <cell r="F643">
            <v>1</v>
          </cell>
          <cell r="G643" t="str">
            <v>Powder for solution for injection</v>
          </cell>
          <cell r="H643" t="str">
            <v>Ceftiofur Sodium</v>
          </cell>
        </row>
        <row r="644">
          <cell r="D644" t="str">
            <v>188754-03</v>
          </cell>
          <cell r="E644" t="str">
            <v>50 mg/ml</v>
          </cell>
          <cell r="F644" t="str">
            <v>100 ml</v>
          </cell>
          <cell r="G644" t="str">
            <v>Suspension for injection</v>
          </cell>
          <cell r="H644" t="str">
            <v>Ceftiofur Hydrochloride</v>
          </cell>
        </row>
        <row r="645">
          <cell r="D645" t="str">
            <v>188754-05</v>
          </cell>
          <cell r="E645" t="str">
            <v>50 mg/ml</v>
          </cell>
          <cell r="F645" t="str">
            <v>250 ml</v>
          </cell>
          <cell r="G645" t="str">
            <v>Suspension for injection</v>
          </cell>
          <cell r="H645" t="str">
            <v>Ceftiofur Hydrochloride</v>
          </cell>
        </row>
        <row r="646">
          <cell r="D646" t="str">
            <v>117126-01</v>
          </cell>
          <cell r="E646" t="str">
            <v>500 mg/4,5 g</v>
          </cell>
          <cell r="F646" t="str">
            <v>24 x 4.5 g</v>
          </cell>
          <cell r="G646" t="str">
            <v>Intramammary suspension</v>
          </cell>
          <cell r="H646" t="str">
            <v>Cloxacillin Benzathine</v>
          </cell>
        </row>
        <row r="647">
          <cell r="D647" t="str">
            <v>117126-02</v>
          </cell>
          <cell r="E647" t="str">
            <v>500 mg/4,5 g</v>
          </cell>
          <cell r="F647" t="str">
            <v>120 x 4.5 g</v>
          </cell>
          <cell r="G647" t="str">
            <v>Intramammary suspension</v>
          </cell>
          <cell r="H647" t="str">
            <v>Cloxacillin Benzathine</v>
          </cell>
        </row>
        <row r="648">
          <cell r="D648" t="str">
            <v>162872-01</v>
          </cell>
          <cell r="E648" t="str">
            <v>500 mg/4,5 g</v>
          </cell>
          <cell r="F648" t="str">
            <v>24 x 4.5 g</v>
          </cell>
          <cell r="G648" t="str">
            <v>Intramammary suspension</v>
          </cell>
          <cell r="H648" t="str">
            <v>Cloxacillin Benzathine/Ampicillin</v>
          </cell>
        </row>
        <row r="649">
          <cell r="D649" t="str">
            <v>162872-02</v>
          </cell>
          <cell r="E649" t="str">
            <v>501 mg/4,5 g</v>
          </cell>
          <cell r="F649" t="str">
            <v>120 x 4.5 g</v>
          </cell>
          <cell r="G649" t="str">
            <v>Intramammary suspension</v>
          </cell>
          <cell r="H649" t="str">
            <v>Cloxacillin Benzathine/Ampicillin</v>
          </cell>
        </row>
        <row r="650">
          <cell r="D650" t="str">
            <v>151331-01</v>
          </cell>
          <cell r="E650" t="str">
            <v>400 mg/g</v>
          </cell>
          <cell r="F650" t="str">
            <v>150 g</v>
          </cell>
          <cell r="G650" t="str">
            <v>Powder for oral solution</v>
          </cell>
          <cell r="H650" t="str">
            <v>Lincomycin Hydrochloride</v>
          </cell>
        </row>
        <row r="651">
          <cell r="D651" t="str">
            <v>151331-02</v>
          </cell>
          <cell r="E651" t="str">
            <v>400 mg/g</v>
          </cell>
          <cell r="F651" t="str">
            <v>1.5 kg</v>
          </cell>
          <cell r="G651" t="str">
            <v>Powder for oral solution</v>
          </cell>
          <cell r="H651" t="str">
            <v>Lincomycin Hydrochloride</v>
          </cell>
        </row>
        <row r="652">
          <cell r="D652" t="str">
            <v>061381-03</v>
          </cell>
          <cell r="E652" t="str">
            <v>100 mg/ml</v>
          </cell>
          <cell r="F652" t="str">
            <v>100 ml</v>
          </cell>
          <cell r="G652" t="str">
            <v>Solution for injection</v>
          </cell>
          <cell r="H652" t="str">
            <v>Lincomycin</v>
          </cell>
        </row>
        <row r="653">
          <cell r="D653" t="str">
            <v>061381-04</v>
          </cell>
          <cell r="E653" t="str">
            <v>100 mg/ml</v>
          </cell>
          <cell r="F653" t="str">
            <v>250 ml</v>
          </cell>
          <cell r="G653" t="str">
            <v>Solution for injection</v>
          </cell>
          <cell r="H653" t="str">
            <v>Lincomycin</v>
          </cell>
        </row>
        <row r="654">
          <cell r="D654" t="str">
            <v>098786-04</v>
          </cell>
          <cell r="E654" t="str">
            <v>50 - 100 mg/ml</v>
          </cell>
          <cell r="F654" t="str">
            <v>250 ml</v>
          </cell>
          <cell r="G654" t="str">
            <v>Solution for injection</v>
          </cell>
          <cell r="H654" t="str">
            <v>Lincomycin/Spectinomycin</v>
          </cell>
        </row>
        <row r="655">
          <cell r="D655" t="str">
            <v>098786-03</v>
          </cell>
          <cell r="E655" t="str">
            <v>50 - 100 mg/ml</v>
          </cell>
          <cell r="F655" t="str">
            <v>100 ml</v>
          </cell>
          <cell r="G655" t="str">
            <v>Solution for injection</v>
          </cell>
          <cell r="H655" t="str">
            <v>Lincomycin/Spectinomycin</v>
          </cell>
        </row>
        <row r="656">
          <cell r="D656" t="str">
            <v>061957-02</v>
          </cell>
          <cell r="E656" t="str">
            <v>222 mg/g - 444,7 mg/g</v>
          </cell>
          <cell r="F656" t="str">
            <v>1.5 kg</v>
          </cell>
          <cell r="G656" t="str">
            <v>Powder for use in drinking water</v>
          </cell>
          <cell r="H656" t="str">
            <v>Lincomycin Hydrochloride/Spectinomycin Sulfate</v>
          </cell>
        </row>
        <row r="657">
          <cell r="D657" t="str">
            <v>306871-01</v>
          </cell>
          <cell r="E657" t="str">
            <v>100 mg/ml</v>
          </cell>
          <cell r="F657" t="str">
            <v>100 ml</v>
          </cell>
          <cell r="G657" t="str">
            <v>Suspension for injection</v>
          </cell>
          <cell r="H657" t="str">
            <v>Ceftiofur Acid</v>
          </cell>
        </row>
        <row r="658">
          <cell r="D658" t="str">
            <v>377982-01</v>
          </cell>
          <cell r="E658" t="str">
            <v>200 mg/ml</v>
          </cell>
          <cell r="F658" t="str">
            <v>100 ml</v>
          </cell>
          <cell r="G658" t="str">
            <v>Suspension for injection</v>
          </cell>
          <cell r="H658" t="str">
            <v>Ceftiofur Acid</v>
          </cell>
        </row>
        <row r="659">
          <cell r="D659" t="str">
            <v>150841-01</v>
          </cell>
          <cell r="E659" t="str">
            <v>600 mg</v>
          </cell>
          <cell r="F659" t="str">
            <v>24 x 3.6 g</v>
          </cell>
          <cell r="G659" t="str">
            <v>Intramammary suspension</v>
          </cell>
          <cell r="H659" t="str">
            <v>Cloxacillin Benzathine</v>
          </cell>
        </row>
        <row r="660">
          <cell r="D660" t="str">
            <v>150841-02</v>
          </cell>
          <cell r="E660" t="str">
            <v>600 mg</v>
          </cell>
          <cell r="F660" t="str">
            <v>60 x 3.6 g</v>
          </cell>
          <cell r="G660" t="str">
            <v>Intramammary suspension</v>
          </cell>
          <cell r="H660" t="str">
            <v>Cloxacillin Benzathine</v>
          </cell>
        </row>
        <row r="661">
          <cell r="D661" t="str">
            <v>080437-02</v>
          </cell>
          <cell r="E661" t="str">
            <v>200 mg</v>
          </cell>
          <cell r="F661" t="str">
            <v>12</v>
          </cell>
          <cell r="G661" t="str">
            <v>Intramammary suspension</v>
          </cell>
          <cell r="H661" t="str">
            <v>Cloxacillin Sodium</v>
          </cell>
        </row>
        <row r="662">
          <cell r="D662" t="str">
            <v>134556-01</v>
          </cell>
          <cell r="E662"/>
          <cell r="F662" t="str">
            <v>10 x 10 ml</v>
          </cell>
          <cell r="G662" t="str">
            <v>Intramammary suspension</v>
          </cell>
          <cell r="H662" t="str">
            <v>Cefoperazone Sodium</v>
          </cell>
        </row>
        <row r="663">
          <cell r="D663" t="str">
            <v>226493-01</v>
          </cell>
          <cell r="E663" t="str">
            <v>5 mg/ml</v>
          </cell>
          <cell r="F663" t="str">
            <v>24 x 10 ml</v>
          </cell>
          <cell r="G663" t="str">
            <v>Intramammary solution</v>
          </cell>
          <cell r="H663" t="str">
            <v>Pirlimycin Hydrochloride</v>
          </cell>
        </row>
        <row r="664">
          <cell r="D664" t="str">
            <v>131092-01</v>
          </cell>
          <cell r="E664" t="str">
            <v>50 mg</v>
          </cell>
          <cell r="F664" t="str">
            <v>10</v>
          </cell>
          <cell r="G664" t="str">
            <v>Tablet</v>
          </cell>
          <cell r="H664" t="str">
            <v>Clavulanic Acid/Amoxicillin Trihydrate</v>
          </cell>
        </row>
        <row r="665">
          <cell r="D665" t="str">
            <v>131092-02</v>
          </cell>
          <cell r="E665" t="str">
            <v>50 mg</v>
          </cell>
          <cell r="F665" t="str">
            <v>100</v>
          </cell>
          <cell r="G665" t="str">
            <v>Tablet</v>
          </cell>
          <cell r="H665" t="str">
            <v>Clavulanic Acid/Amoxicillin Trihydrate</v>
          </cell>
        </row>
        <row r="666">
          <cell r="D666" t="str">
            <v>131117-01</v>
          </cell>
          <cell r="E666" t="str">
            <v>250 mg</v>
          </cell>
          <cell r="F666" t="str">
            <v>10</v>
          </cell>
          <cell r="G666" t="str">
            <v>Tablet</v>
          </cell>
          <cell r="H666" t="str">
            <v>Clavulanic Acid/Amoxicillin Trihydrate</v>
          </cell>
        </row>
        <row r="667">
          <cell r="D667" t="str">
            <v>131117-02</v>
          </cell>
          <cell r="E667" t="str">
            <v>250 mg</v>
          </cell>
          <cell r="F667" t="str">
            <v>100</v>
          </cell>
          <cell r="G667" t="str">
            <v>Tablet</v>
          </cell>
          <cell r="H667" t="str">
            <v>Clavulanic Acid/Amoxicillin Trihydrate</v>
          </cell>
        </row>
        <row r="668">
          <cell r="D668" t="str">
            <v>182865-01</v>
          </cell>
          <cell r="E668" t="str">
            <v>500 mg</v>
          </cell>
          <cell r="F668" t="str">
            <v>10</v>
          </cell>
          <cell r="G668" t="str">
            <v>Tablet</v>
          </cell>
          <cell r="H668" t="str">
            <v>Clavulanic Acid/Amoxicillin Trihydrate</v>
          </cell>
        </row>
        <row r="669">
          <cell r="D669" t="str">
            <v>182865-04</v>
          </cell>
          <cell r="E669" t="str">
            <v>500 mg</v>
          </cell>
          <cell r="F669" t="str">
            <v>100</v>
          </cell>
          <cell r="G669" t="str">
            <v>Tablet</v>
          </cell>
          <cell r="H669" t="str">
            <v>Clavulanic Acid/Amoxicillin Trihydrate</v>
          </cell>
        </row>
        <row r="670">
          <cell r="D670" t="str">
            <v>133576-01</v>
          </cell>
          <cell r="E670" t="str">
            <v>500 mg</v>
          </cell>
          <cell r="F670" t="str">
            <v>20</v>
          </cell>
          <cell r="G670" t="str">
            <v>Coated tablet</v>
          </cell>
          <cell r="H670" t="str">
            <v>Clavulanic Acid/Amoxicillin Trihydrate</v>
          </cell>
        </row>
        <row r="671">
          <cell r="D671" t="str">
            <v>512755-02</v>
          </cell>
          <cell r="E671" t="str">
            <v>3 g</v>
          </cell>
          <cell r="F671">
            <v>12</v>
          </cell>
          <cell r="G671" t="str">
            <v>Intramammary suspension</v>
          </cell>
          <cell r="H671" t="str">
            <v>Amoxicillin Trihydrate</v>
          </cell>
        </row>
        <row r="672">
          <cell r="D672" t="str">
            <v>269211-01</v>
          </cell>
          <cell r="E672" t="str">
            <v>40 mg/ml - 10 mg/ml</v>
          </cell>
          <cell r="F672" t="str">
            <v>15 ml</v>
          </cell>
          <cell r="G672" t="str">
            <v>Oral drops, powder for suspension</v>
          </cell>
          <cell r="H672" t="str">
            <v>Clavulanic Acid/Amoxicillin Trihydrate</v>
          </cell>
        </row>
        <row r="673">
          <cell r="D673" t="str">
            <v>181614-03</v>
          </cell>
          <cell r="E673" t="str">
            <v>140 mg/ml - 35 mg/ml</v>
          </cell>
          <cell r="F673" t="str">
            <v>50 ml</v>
          </cell>
          <cell r="G673" t="str">
            <v>Suspension for injection</v>
          </cell>
          <cell r="H673" t="str">
            <v>Clavulanic Acid/Amoxicillin Trihydrate</v>
          </cell>
        </row>
        <row r="674">
          <cell r="D674" t="str">
            <v>181614-04</v>
          </cell>
          <cell r="E674" t="str">
            <v>140 mg/ml - 35 mg/ml</v>
          </cell>
          <cell r="F674" t="str">
            <v>12 x 50 ml</v>
          </cell>
          <cell r="G674" t="str">
            <v>Suspension for injection</v>
          </cell>
          <cell r="H674" t="str">
            <v>Clavulanic Acid/Amoxicillin Trihydrate</v>
          </cell>
        </row>
        <row r="675">
          <cell r="D675" t="str">
            <v>091305-02</v>
          </cell>
          <cell r="E675"/>
          <cell r="F675" t="str">
            <v>250 ml</v>
          </cell>
          <cell r="G675" t="str">
            <v>Solution for injection</v>
          </cell>
          <cell r="H675" t="str">
            <v>Oxytetracycline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lvetsac@gmail.com" TargetMode="External"/><Relationship Id="rId2" Type="http://schemas.openxmlformats.org/officeDocument/2006/relationships/hyperlink" Target="mailto:belvetsac@ugent.b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opLeftCell="A10" workbookViewId="0">
      <selection activeCell="E42" sqref="E42"/>
    </sheetView>
  </sheetViews>
  <sheetFormatPr defaultRowHeight="15" x14ac:dyDescent="0.25"/>
  <sheetData>
    <row r="2" spans="1:16" ht="15.75" x14ac:dyDescent="0.25">
      <c r="A2" s="4" t="s">
        <v>0</v>
      </c>
    </row>
    <row r="3" spans="1:16" ht="15.75" x14ac:dyDescent="0.25">
      <c r="A3" s="5"/>
    </row>
    <row r="4" spans="1:16" ht="15.75" x14ac:dyDescent="0.25">
      <c r="A4" s="5"/>
    </row>
    <row r="5" spans="1:16" ht="15.75" x14ac:dyDescent="0.25">
      <c r="A5" t="s">
        <v>1</v>
      </c>
      <c r="B5" s="5" t="s">
        <v>2</v>
      </c>
    </row>
    <row r="6" spans="1:16" ht="15.75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5.75" x14ac:dyDescent="0.25">
      <c r="A7" s="1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.75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5.75" x14ac:dyDescent="0.25">
      <c r="A9" s="12" t="s">
        <v>5</v>
      </c>
      <c r="B9" s="11" t="s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1" spans="1:16" ht="15.75" x14ac:dyDescent="0.25">
      <c r="A11" t="s">
        <v>7</v>
      </c>
      <c r="B11" s="5" t="s">
        <v>8</v>
      </c>
    </row>
    <row r="12" spans="1:16" ht="15.75" x14ac:dyDescent="0.25">
      <c r="B12" s="5"/>
    </row>
    <row r="13" spans="1:16" ht="15.75" x14ac:dyDescent="0.25">
      <c r="A13" s="13" t="s">
        <v>9</v>
      </c>
      <c r="B13" s="5" t="s">
        <v>10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5.75" x14ac:dyDescent="0.25">
      <c r="A14" s="12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5.75" x14ac:dyDescent="0.25">
      <c r="A15" s="12" t="s">
        <v>11</v>
      </c>
      <c r="B15" s="11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5.75" x14ac:dyDescent="0.25">
      <c r="A17" s="12" t="s">
        <v>13</v>
      </c>
      <c r="B17" s="11" t="s">
        <v>14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9" spans="1:16" ht="15.75" x14ac:dyDescent="0.25">
      <c r="A19" t="s">
        <v>15</v>
      </c>
      <c r="B19" s="11" t="s">
        <v>16</v>
      </c>
    </row>
    <row r="20" spans="1:16" ht="15.75" x14ac:dyDescent="0.25">
      <c r="B20" s="11"/>
    </row>
    <row r="21" spans="1:16" ht="15.75" x14ac:dyDescent="0.25">
      <c r="B21" s="11"/>
    </row>
    <row r="23" spans="1:16" x14ac:dyDescent="0.25">
      <c r="A23" s="7"/>
      <c r="B23" s="8" t="s">
        <v>17</v>
      </c>
      <c r="C23" s="7"/>
      <c r="D23" s="7"/>
      <c r="E23" s="7"/>
      <c r="F23" s="7"/>
      <c r="G23" s="7"/>
      <c r="H23" s="7"/>
      <c r="I23" s="7"/>
    </row>
    <row r="24" spans="1:16" x14ac:dyDescent="0.25">
      <c r="A24" s="7"/>
      <c r="B24" s="7"/>
      <c r="C24" s="7"/>
      <c r="D24" s="7"/>
      <c r="E24" s="7"/>
      <c r="F24" s="7"/>
      <c r="G24" s="7"/>
      <c r="H24" s="7"/>
      <c r="I24" s="7"/>
    </row>
    <row r="25" spans="1:16" ht="18.75" x14ac:dyDescent="0.3">
      <c r="A25" s="7"/>
      <c r="B25" s="9" t="s">
        <v>18</v>
      </c>
      <c r="C25" s="9"/>
      <c r="D25" s="7"/>
      <c r="E25" s="7"/>
      <c r="F25" s="7"/>
      <c r="G25" s="7"/>
      <c r="H25" s="7"/>
      <c r="I25" s="7"/>
    </row>
    <row r="26" spans="1:16" ht="18.75" x14ac:dyDescent="0.3">
      <c r="A26" s="7"/>
      <c r="B26" s="10"/>
      <c r="C26" s="9"/>
      <c r="D26" s="7"/>
      <c r="E26" s="7"/>
      <c r="F26" s="7"/>
      <c r="G26" s="7"/>
      <c r="H26" s="7"/>
      <c r="I26" s="7"/>
    </row>
    <row r="27" spans="1:16" ht="18.75" x14ac:dyDescent="0.3">
      <c r="A27" s="7"/>
      <c r="B27" t="s">
        <v>19</v>
      </c>
      <c r="C27" s="10" t="s">
        <v>20</v>
      </c>
      <c r="D27" s="7"/>
      <c r="E27" s="7"/>
      <c r="F27" s="7"/>
      <c r="G27" s="7"/>
      <c r="H27" s="7"/>
      <c r="I27" s="7"/>
    </row>
    <row r="28" spans="1:16" x14ac:dyDescent="0.25">
      <c r="A28" s="7"/>
      <c r="B28" t="s">
        <v>21</v>
      </c>
      <c r="C28" s="15" t="s">
        <v>22</v>
      </c>
      <c r="D28" s="7"/>
      <c r="F28" s="7"/>
      <c r="G28" s="7"/>
      <c r="H28" s="7"/>
      <c r="I28" s="7"/>
    </row>
    <row r="29" spans="1:16" x14ac:dyDescent="0.25">
      <c r="B29" s="14"/>
      <c r="C29" s="14" t="s">
        <v>23</v>
      </c>
    </row>
  </sheetData>
  <sheetProtection password="8A79" sheet="1" objects="1" scenarios="1"/>
  <customSheetViews>
    <customSheetView guid="{CCAC8DE0-8E4E-4C3F-9607-0C4F7A09D0BC}" showPageBreaks="1">
      <selection activeCell="B25" sqref="B25"/>
      <pageMargins left="0" right="0" top="0" bottom="0" header="0" footer="0"/>
      <pageSetup paperSize="9" orientation="portrait" r:id="rId1"/>
    </customSheetView>
  </customSheetViews>
  <hyperlinks>
    <hyperlink ref="C28" r:id="rId2"/>
    <hyperlink ref="C2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H704"/>
  <sheetViews>
    <sheetView tabSelected="1" zoomScale="106" zoomScaleNormal="106" zoomScaleSheetLayoutView="118" workbookViewId="0">
      <pane ySplit="1" topLeftCell="A690" activePane="bottomLeft" state="frozen"/>
      <selection pane="bottomLeft" activeCell="B421" sqref="B421"/>
    </sheetView>
  </sheetViews>
  <sheetFormatPr defaultRowHeight="15" x14ac:dyDescent="0.25"/>
  <cols>
    <col min="1" max="1" width="15.28515625" customWidth="1"/>
    <col min="2" max="2" width="19" customWidth="1"/>
    <col min="3" max="3" width="25" customWidth="1"/>
    <col min="4" max="4" width="61.85546875" customWidth="1"/>
    <col min="5" max="5" width="29.42578125" customWidth="1"/>
    <col min="6" max="6" width="41" customWidth="1"/>
    <col min="7" max="7" width="42.140625" style="36" customWidth="1"/>
    <col min="8" max="8" width="20.7109375" customWidth="1"/>
  </cols>
  <sheetData>
    <row r="1" spans="1:7" ht="32.25" thickBot="1" x14ac:dyDescent="0.3">
      <c r="A1" s="68" t="s">
        <v>2155</v>
      </c>
      <c r="B1" s="67" t="s">
        <v>24</v>
      </c>
      <c r="C1" s="68" t="s">
        <v>25</v>
      </c>
      <c r="D1" s="69" t="s">
        <v>26</v>
      </c>
      <c r="E1" s="70" t="s">
        <v>27</v>
      </c>
      <c r="F1" s="71" t="s">
        <v>28</v>
      </c>
      <c r="G1" s="72" t="s">
        <v>2159</v>
      </c>
    </row>
    <row r="2" spans="1:7" ht="15.75" x14ac:dyDescent="0.25">
      <c r="A2" s="50">
        <v>1</v>
      </c>
      <c r="B2" s="51" t="s">
        <v>29</v>
      </c>
      <c r="C2" s="52" t="s">
        <v>30</v>
      </c>
      <c r="D2" s="53" t="s">
        <v>31</v>
      </c>
      <c r="E2" s="53" t="s">
        <v>32</v>
      </c>
      <c r="F2" s="54" t="s">
        <v>33</v>
      </c>
      <c r="G2" s="45"/>
    </row>
    <row r="3" spans="1:7" ht="15.75" x14ac:dyDescent="0.25">
      <c r="A3" s="55">
        <v>2</v>
      </c>
      <c r="B3" s="1" t="s">
        <v>34</v>
      </c>
      <c r="C3" s="24" t="s">
        <v>30</v>
      </c>
      <c r="D3" s="25" t="s">
        <v>35</v>
      </c>
      <c r="E3" s="25" t="s">
        <v>32</v>
      </c>
      <c r="F3" s="56" t="s">
        <v>36</v>
      </c>
      <c r="G3" s="46"/>
    </row>
    <row r="4" spans="1:7" ht="15.75" x14ac:dyDescent="0.25">
      <c r="A4" s="55">
        <v>3</v>
      </c>
      <c r="B4" s="1" t="s">
        <v>37</v>
      </c>
      <c r="C4" s="24" t="s">
        <v>38</v>
      </c>
      <c r="D4" s="25" t="s">
        <v>39</v>
      </c>
      <c r="E4" s="25" t="s">
        <v>32</v>
      </c>
      <c r="F4" s="56" t="s">
        <v>36</v>
      </c>
      <c r="G4" s="46"/>
    </row>
    <row r="5" spans="1:7" ht="15.75" x14ac:dyDescent="0.25">
      <c r="A5" s="55">
        <v>864</v>
      </c>
      <c r="B5" s="30" t="s">
        <v>2123</v>
      </c>
      <c r="C5" s="30" t="s">
        <v>2166</v>
      </c>
      <c r="D5" s="31" t="s">
        <v>2113</v>
      </c>
      <c r="E5" s="31" t="s">
        <v>2156</v>
      </c>
      <c r="F5" s="57" t="s">
        <v>2157</v>
      </c>
      <c r="G5" s="47"/>
    </row>
    <row r="6" spans="1:7" ht="15.75" x14ac:dyDescent="0.25">
      <c r="A6" s="55">
        <v>865</v>
      </c>
      <c r="B6" s="30" t="s">
        <v>2124</v>
      </c>
      <c r="C6" s="30" t="s">
        <v>2165</v>
      </c>
      <c r="D6" s="31" t="s">
        <v>2113</v>
      </c>
      <c r="E6" s="31" t="s">
        <v>2156</v>
      </c>
      <c r="F6" s="57" t="s">
        <v>2157</v>
      </c>
      <c r="G6" s="47"/>
    </row>
    <row r="7" spans="1:7" ht="15.75" x14ac:dyDescent="0.25">
      <c r="A7" s="55">
        <v>6</v>
      </c>
      <c r="B7" s="1" t="s">
        <v>40</v>
      </c>
      <c r="C7" s="24" t="s">
        <v>41</v>
      </c>
      <c r="D7" s="25" t="s">
        <v>42</v>
      </c>
      <c r="E7" s="25" t="s">
        <v>43</v>
      </c>
      <c r="F7" s="56" t="s">
        <v>44</v>
      </c>
      <c r="G7" s="46"/>
    </row>
    <row r="8" spans="1:7" ht="15.75" x14ac:dyDescent="0.25">
      <c r="A8" s="55">
        <v>7</v>
      </c>
      <c r="B8" s="1" t="s">
        <v>45</v>
      </c>
      <c r="C8" s="24" t="s">
        <v>46</v>
      </c>
      <c r="D8" s="25" t="s">
        <v>47</v>
      </c>
      <c r="E8" s="25" t="s">
        <v>43</v>
      </c>
      <c r="F8" s="56" t="s">
        <v>48</v>
      </c>
      <c r="G8" s="46"/>
    </row>
    <row r="9" spans="1:7" ht="15.75" x14ac:dyDescent="0.25">
      <c r="A9" s="55">
        <v>693</v>
      </c>
      <c r="B9" s="1" t="s">
        <v>49</v>
      </c>
      <c r="C9" s="24" t="s">
        <v>50</v>
      </c>
      <c r="D9" s="25" t="s">
        <v>51</v>
      </c>
      <c r="E9" s="25" t="s">
        <v>52</v>
      </c>
      <c r="F9" s="56" t="s">
        <v>53</v>
      </c>
      <c r="G9" s="46"/>
    </row>
    <row r="10" spans="1:7" ht="15.75" x14ac:dyDescent="0.25">
      <c r="A10" s="55">
        <v>844</v>
      </c>
      <c r="B10" s="27" t="s">
        <v>54</v>
      </c>
      <c r="C10" s="30" t="s">
        <v>55</v>
      </c>
      <c r="D10" s="28" t="s">
        <v>56</v>
      </c>
      <c r="E10" s="29" t="s">
        <v>57</v>
      </c>
      <c r="F10" s="58" t="s">
        <v>58</v>
      </c>
      <c r="G10" s="46"/>
    </row>
    <row r="11" spans="1:7" ht="15.75" x14ac:dyDescent="0.25">
      <c r="A11" s="59">
        <v>9</v>
      </c>
      <c r="B11" s="1" t="s">
        <v>59</v>
      </c>
      <c r="C11" s="24" t="s">
        <v>55</v>
      </c>
      <c r="D11" s="25" t="s">
        <v>60</v>
      </c>
      <c r="E11" s="25" t="s">
        <v>61</v>
      </c>
      <c r="F11" s="56" t="s">
        <v>62</v>
      </c>
      <c r="G11" s="46"/>
    </row>
    <row r="12" spans="1:7" ht="15.75" x14ac:dyDescent="0.25">
      <c r="A12" s="55">
        <v>832</v>
      </c>
      <c r="B12" s="1" t="s">
        <v>63</v>
      </c>
      <c r="C12" s="24" t="s">
        <v>64</v>
      </c>
      <c r="D12" s="25" t="s">
        <v>65</v>
      </c>
      <c r="E12" s="25" t="s">
        <v>66</v>
      </c>
      <c r="F12" s="56" t="s">
        <v>67</v>
      </c>
      <c r="G12" s="46"/>
    </row>
    <row r="13" spans="1:7" ht="15.75" x14ac:dyDescent="0.25">
      <c r="A13" s="55">
        <v>833</v>
      </c>
      <c r="B13" s="1" t="s">
        <v>68</v>
      </c>
      <c r="C13" s="24" t="s">
        <v>64</v>
      </c>
      <c r="D13" s="25" t="s">
        <v>65</v>
      </c>
      <c r="E13" s="25" t="s">
        <v>66</v>
      </c>
      <c r="F13" s="56" t="s">
        <v>69</v>
      </c>
      <c r="G13" s="46"/>
    </row>
    <row r="14" spans="1:7" ht="15.75" x14ac:dyDescent="0.25">
      <c r="A14" s="55">
        <v>834</v>
      </c>
      <c r="B14" s="1" t="s">
        <v>70</v>
      </c>
      <c r="C14" s="24" t="s">
        <v>64</v>
      </c>
      <c r="D14" s="25" t="s">
        <v>65</v>
      </c>
      <c r="E14" s="25" t="s">
        <v>66</v>
      </c>
      <c r="F14" s="56" t="s">
        <v>71</v>
      </c>
      <c r="G14" s="46"/>
    </row>
    <row r="15" spans="1:7" ht="15.75" x14ac:dyDescent="0.25">
      <c r="A15" s="55">
        <v>835</v>
      </c>
      <c r="B15" s="1" t="s">
        <v>72</v>
      </c>
      <c r="C15" s="24" t="s">
        <v>64</v>
      </c>
      <c r="D15" s="25" t="s">
        <v>65</v>
      </c>
      <c r="E15" s="25" t="s">
        <v>66</v>
      </c>
      <c r="F15" s="56" t="s">
        <v>73</v>
      </c>
      <c r="G15" s="46"/>
    </row>
    <row r="16" spans="1:7" ht="15.75" x14ac:dyDescent="0.25">
      <c r="A16" s="55">
        <v>815</v>
      </c>
      <c r="B16" s="1" t="s">
        <v>74</v>
      </c>
      <c r="C16" s="24" t="s">
        <v>75</v>
      </c>
      <c r="D16" s="25" t="s">
        <v>76</v>
      </c>
      <c r="E16" s="25" t="s">
        <v>77</v>
      </c>
      <c r="F16" s="56">
        <v>100</v>
      </c>
      <c r="G16" s="46"/>
    </row>
    <row r="17" spans="1:7" ht="15.75" x14ac:dyDescent="0.25">
      <c r="A17" s="55">
        <v>685</v>
      </c>
      <c r="B17" s="1" t="s">
        <v>78</v>
      </c>
      <c r="C17" s="24" t="s">
        <v>79</v>
      </c>
      <c r="D17" s="25" t="s">
        <v>80</v>
      </c>
      <c r="E17" s="25" t="s">
        <v>81</v>
      </c>
      <c r="F17" s="56" t="s">
        <v>82</v>
      </c>
      <c r="G17" s="46"/>
    </row>
    <row r="18" spans="1:7" ht="15.75" x14ac:dyDescent="0.25">
      <c r="A18" s="55">
        <v>686</v>
      </c>
      <c r="B18" s="1" t="s">
        <v>83</v>
      </c>
      <c r="C18" s="24" t="s">
        <v>79</v>
      </c>
      <c r="D18" s="25" t="s">
        <v>80</v>
      </c>
      <c r="E18" s="25" t="s">
        <v>81</v>
      </c>
      <c r="F18" s="56" t="s">
        <v>84</v>
      </c>
      <c r="G18" s="46"/>
    </row>
    <row r="19" spans="1:7" ht="15.75" x14ac:dyDescent="0.25">
      <c r="A19" s="55">
        <v>683</v>
      </c>
      <c r="B19" s="1" t="s">
        <v>85</v>
      </c>
      <c r="C19" s="24" t="s">
        <v>86</v>
      </c>
      <c r="D19" s="25" t="s">
        <v>87</v>
      </c>
      <c r="E19" s="25" t="s">
        <v>77</v>
      </c>
      <c r="F19" s="56" t="s">
        <v>82</v>
      </c>
      <c r="G19" s="46"/>
    </row>
    <row r="20" spans="1:7" ht="15.75" x14ac:dyDescent="0.25">
      <c r="A20" s="55">
        <v>684</v>
      </c>
      <c r="B20" s="1" t="s">
        <v>88</v>
      </c>
      <c r="C20" s="24" t="s">
        <v>86</v>
      </c>
      <c r="D20" s="25" t="s">
        <v>87</v>
      </c>
      <c r="E20" s="25" t="s">
        <v>77</v>
      </c>
      <c r="F20" s="56" t="s">
        <v>84</v>
      </c>
      <c r="G20" s="46"/>
    </row>
    <row r="21" spans="1:7" ht="15.75" x14ac:dyDescent="0.25">
      <c r="A21" s="55">
        <v>687</v>
      </c>
      <c r="B21" s="1" t="s">
        <v>89</v>
      </c>
      <c r="C21" s="24" t="s">
        <v>75</v>
      </c>
      <c r="D21" s="25" t="s">
        <v>90</v>
      </c>
      <c r="E21" s="25" t="s">
        <v>81</v>
      </c>
      <c r="F21" s="56" t="s">
        <v>82</v>
      </c>
      <c r="G21" s="46"/>
    </row>
    <row r="22" spans="1:7" ht="15.75" x14ac:dyDescent="0.25">
      <c r="A22" s="59">
        <v>10</v>
      </c>
      <c r="B22" s="1" t="s">
        <v>91</v>
      </c>
      <c r="C22" s="24" t="s">
        <v>92</v>
      </c>
      <c r="D22" s="25" t="s">
        <v>93</v>
      </c>
      <c r="E22" s="25" t="s">
        <v>94</v>
      </c>
      <c r="F22" s="56" t="s">
        <v>95</v>
      </c>
      <c r="G22" s="46"/>
    </row>
    <row r="23" spans="1:7" ht="15.75" x14ac:dyDescent="0.25">
      <c r="A23" s="59">
        <v>11</v>
      </c>
      <c r="B23" s="1" t="s">
        <v>96</v>
      </c>
      <c r="C23" s="24" t="s">
        <v>97</v>
      </c>
      <c r="D23" s="25" t="s">
        <v>98</v>
      </c>
      <c r="E23" s="25" t="s">
        <v>94</v>
      </c>
      <c r="F23" s="56" t="s">
        <v>95</v>
      </c>
      <c r="G23" s="46"/>
    </row>
    <row r="24" spans="1:7" ht="15.75" x14ac:dyDescent="0.25">
      <c r="A24" s="59">
        <v>12</v>
      </c>
      <c r="B24" s="1" t="s">
        <v>99</v>
      </c>
      <c r="C24" s="24" t="s">
        <v>100</v>
      </c>
      <c r="D24" s="25" t="s">
        <v>101</v>
      </c>
      <c r="E24" s="25" t="s">
        <v>94</v>
      </c>
      <c r="F24" s="56" t="s">
        <v>95</v>
      </c>
      <c r="G24" s="46"/>
    </row>
    <row r="25" spans="1:7" ht="15.75" x14ac:dyDescent="0.25">
      <c r="A25" s="59">
        <v>13</v>
      </c>
      <c r="B25" s="1" t="s">
        <v>102</v>
      </c>
      <c r="C25" s="24" t="s">
        <v>103</v>
      </c>
      <c r="D25" s="25" t="s">
        <v>104</v>
      </c>
      <c r="E25" s="25" t="s">
        <v>105</v>
      </c>
      <c r="F25" s="56" t="s">
        <v>106</v>
      </c>
      <c r="G25" s="46"/>
    </row>
    <row r="26" spans="1:7" ht="15.75" x14ac:dyDescent="0.25">
      <c r="A26" s="55">
        <v>14</v>
      </c>
      <c r="B26" s="1" t="s">
        <v>107</v>
      </c>
      <c r="C26" s="24" t="s">
        <v>108</v>
      </c>
      <c r="D26" s="25" t="s">
        <v>109</v>
      </c>
      <c r="E26" s="25" t="s">
        <v>110</v>
      </c>
      <c r="F26" s="56" t="s">
        <v>111</v>
      </c>
      <c r="G26" s="46"/>
    </row>
    <row r="27" spans="1:7" ht="15.75" x14ac:dyDescent="0.25">
      <c r="A27" s="55">
        <v>15</v>
      </c>
      <c r="B27" s="1" t="s">
        <v>112</v>
      </c>
      <c r="C27" s="24" t="s">
        <v>113</v>
      </c>
      <c r="D27" s="25" t="s">
        <v>114</v>
      </c>
      <c r="E27" s="25" t="s">
        <v>110</v>
      </c>
      <c r="F27" s="56" t="s">
        <v>111</v>
      </c>
      <c r="G27" s="46"/>
    </row>
    <row r="28" spans="1:7" ht="15.75" x14ac:dyDescent="0.25">
      <c r="A28" s="55">
        <v>17</v>
      </c>
      <c r="B28" s="1" t="s">
        <v>121</v>
      </c>
      <c r="C28" s="24" t="s">
        <v>119</v>
      </c>
      <c r="D28" s="25" t="s">
        <v>122</v>
      </c>
      <c r="E28" s="25" t="s">
        <v>117</v>
      </c>
      <c r="F28" s="56" t="s">
        <v>73</v>
      </c>
      <c r="G28" s="46"/>
    </row>
    <row r="29" spans="1:7" ht="15.75" x14ac:dyDescent="0.25">
      <c r="A29" s="55">
        <v>786</v>
      </c>
      <c r="B29" s="1" t="s">
        <v>118</v>
      </c>
      <c r="C29" s="24" t="s">
        <v>119</v>
      </c>
      <c r="D29" s="25" t="s">
        <v>2101</v>
      </c>
      <c r="E29" s="25" t="s">
        <v>117</v>
      </c>
      <c r="F29" s="56" t="s">
        <v>120</v>
      </c>
      <c r="G29" s="46"/>
    </row>
    <row r="30" spans="1:7" ht="15.75" x14ac:dyDescent="0.25">
      <c r="A30" s="55">
        <v>785</v>
      </c>
      <c r="B30" s="1" t="s">
        <v>115</v>
      </c>
      <c r="C30" s="24" t="s">
        <v>116</v>
      </c>
      <c r="D30" s="25" t="s">
        <v>2100</v>
      </c>
      <c r="E30" s="25" t="s">
        <v>117</v>
      </c>
      <c r="F30" s="56" t="s">
        <v>73</v>
      </c>
      <c r="G30" s="46"/>
    </row>
    <row r="31" spans="1:7" ht="15.75" x14ac:dyDescent="0.25">
      <c r="A31" s="55">
        <v>794</v>
      </c>
      <c r="B31" s="1" t="s">
        <v>123</v>
      </c>
      <c r="C31" s="24" t="s">
        <v>124</v>
      </c>
      <c r="D31" s="25" t="s">
        <v>125</v>
      </c>
      <c r="E31" s="25" t="s">
        <v>126</v>
      </c>
      <c r="F31" s="56" t="s">
        <v>73</v>
      </c>
      <c r="G31" s="46"/>
    </row>
    <row r="32" spans="1:7" ht="15.75" x14ac:dyDescent="0.25">
      <c r="A32" s="55">
        <v>18</v>
      </c>
      <c r="B32" s="1" t="s">
        <v>127</v>
      </c>
      <c r="C32" s="24" t="s">
        <v>128</v>
      </c>
      <c r="D32" s="25" t="s">
        <v>129</v>
      </c>
      <c r="E32" s="25" t="s">
        <v>130</v>
      </c>
      <c r="F32" s="56" t="s">
        <v>131</v>
      </c>
      <c r="G32" s="46"/>
    </row>
    <row r="33" spans="1:7" ht="15.75" x14ac:dyDescent="0.25">
      <c r="A33" s="55">
        <v>20</v>
      </c>
      <c r="B33" s="1" t="s">
        <v>132</v>
      </c>
      <c r="C33" s="24" t="s">
        <v>133</v>
      </c>
      <c r="D33" s="25" t="s">
        <v>134</v>
      </c>
      <c r="E33" s="25" t="s">
        <v>130</v>
      </c>
      <c r="F33" s="56" t="s">
        <v>135</v>
      </c>
      <c r="G33" s="46"/>
    </row>
    <row r="34" spans="1:7" ht="15.75" x14ac:dyDescent="0.25">
      <c r="A34" s="55">
        <v>21</v>
      </c>
      <c r="B34" s="1" t="s">
        <v>136</v>
      </c>
      <c r="C34" s="24" t="s">
        <v>137</v>
      </c>
      <c r="D34" s="25" t="s">
        <v>138</v>
      </c>
      <c r="E34" s="25" t="s">
        <v>52</v>
      </c>
      <c r="F34" s="56" t="s">
        <v>139</v>
      </c>
      <c r="G34" s="46"/>
    </row>
    <row r="35" spans="1:7" ht="15.75" x14ac:dyDescent="0.25">
      <c r="A35" s="55">
        <v>22</v>
      </c>
      <c r="B35" s="1" t="s">
        <v>140</v>
      </c>
      <c r="C35" s="24" t="s">
        <v>141</v>
      </c>
      <c r="D35" s="25" t="s">
        <v>142</v>
      </c>
      <c r="E35" s="25" t="s">
        <v>32</v>
      </c>
      <c r="F35" s="56" t="s">
        <v>143</v>
      </c>
      <c r="G35" s="46"/>
    </row>
    <row r="36" spans="1:7" ht="15.75" x14ac:dyDescent="0.25">
      <c r="A36" s="55">
        <v>23</v>
      </c>
      <c r="B36" s="1" t="s">
        <v>144</v>
      </c>
      <c r="C36" s="24" t="s">
        <v>145</v>
      </c>
      <c r="D36" s="25" t="s">
        <v>146</v>
      </c>
      <c r="E36" s="25" t="s">
        <v>147</v>
      </c>
      <c r="F36" s="56" t="s">
        <v>148</v>
      </c>
      <c r="G36" s="46"/>
    </row>
    <row r="37" spans="1:7" ht="15.75" x14ac:dyDescent="0.25">
      <c r="A37" s="55">
        <v>24</v>
      </c>
      <c r="B37" s="1" t="s">
        <v>149</v>
      </c>
      <c r="C37" s="24" t="s">
        <v>145</v>
      </c>
      <c r="D37" s="25" t="s">
        <v>150</v>
      </c>
      <c r="E37" s="25" t="s">
        <v>147</v>
      </c>
      <c r="F37" s="56" t="s">
        <v>151</v>
      </c>
      <c r="G37" s="46"/>
    </row>
    <row r="38" spans="1:7" ht="15.75" x14ac:dyDescent="0.25">
      <c r="A38" s="55">
        <v>27</v>
      </c>
      <c r="B38" s="1" t="s">
        <v>152</v>
      </c>
      <c r="C38" s="24" t="s">
        <v>153</v>
      </c>
      <c r="D38" s="25" t="s">
        <v>154</v>
      </c>
      <c r="E38" s="25" t="s">
        <v>32</v>
      </c>
      <c r="F38" s="56" t="s">
        <v>155</v>
      </c>
      <c r="G38" s="46"/>
    </row>
    <row r="39" spans="1:7" ht="15.75" x14ac:dyDescent="0.25">
      <c r="A39" s="55">
        <v>28</v>
      </c>
      <c r="B39" s="1" t="s">
        <v>156</v>
      </c>
      <c r="C39" s="24" t="s">
        <v>157</v>
      </c>
      <c r="D39" s="25" t="s">
        <v>158</v>
      </c>
      <c r="E39" s="25" t="s">
        <v>32</v>
      </c>
      <c r="F39" s="56" t="s">
        <v>155</v>
      </c>
      <c r="G39" s="46"/>
    </row>
    <row r="40" spans="1:7" ht="15.75" x14ac:dyDescent="0.25">
      <c r="A40" s="55">
        <v>29</v>
      </c>
      <c r="B40" s="1" t="s">
        <v>159</v>
      </c>
      <c r="C40" s="24" t="s">
        <v>160</v>
      </c>
      <c r="D40" s="25" t="s">
        <v>161</v>
      </c>
      <c r="E40" s="25" t="s">
        <v>32</v>
      </c>
      <c r="F40" s="56" t="s">
        <v>155</v>
      </c>
      <c r="G40" s="46"/>
    </row>
    <row r="41" spans="1:7" ht="15.75" x14ac:dyDescent="0.25">
      <c r="A41" s="55">
        <v>30</v>
      </c>
      <c r="B41" s="1" t="s">
        <v>162</v>
      </c>
      <c r="C41" s="24" t="s">
        <v>163</v>
      </c>
      <c r="D41" s="25" t="s">
        <v>164</v>
      </c>
      <c r="E41" s="25" t="s">
        <v>32</v>
      </c>
      <c r="F41" s="56" t="s">
        <v>155</v>
      </c>
      <c r="G41" s="46"/>
    </row>
    <row r="42" spans="1:7" ht="15.75" x14ac:dyDescent="0.25">
      <c r="A42" s="55">
        <v>31</v>
      </c>
      <c r="B42" s="1" t="s">
        <v>165</v>
      </c>
      <c r="C42" s="24" t="s">
        <v>153</v>
      </c>
      <c r="D42" s="25" t="s">
        <v>166</v>
      </c>
      <c r="E42" s="25" t="s">
        <v>32</v>
      </c>
      <c r="F42" s="56" t="s">
        <v>167</v>
      </c>
      <c r="G42" s="46"/>
    </row>
    <row r="43" spans="1:7" ht="15.75" x14ac:dyDescent="0.25">
      <c r="A43" s="55">
        <v>32</v>
      </c>
      <c r="B43" s="1" t="s">
        <v>168</v>
      </c>
      <c r="C43" s="24" t="s">
        <v>157</v>
      </c>
      <c r="D43" s="25" t="s">
        <v>169</v>
      </c>
      <c r="E43" s="25" t="s">
        <v>32</v>
      </c>
      <c r="F43" s="56" t="s">
        <v>167</v>
      </c>
      <c r="G43" s="46"/>
    </row>
    <row r="44" spans="1:7" ht="15.75" x14ac:dyDescent="0.25">
      <c r="A44" s="55">
        <v>33</v>
      </c>
      <c r="B44" s="1" t="s">
        <v>170</v>
      </c>
      <c r="C44" s="24" t="s">
        <v>160</v>
      </c>
      <c r="D44" s="25" t="s">
        <v>171</v>
      </c>
      <c r="E44" s="25" t="s">
        <v>32</v>
      </c>
      <c r="F44" s="56" t="s">
        <v>167</v>
      </c>
      <c r="G44" s="46"/>
    </row>
    <row r="45" spans="1:7" ht="15.75" x14ac:dyDescent="0.25">
      <c r="A45" s="55">
        <v>34</v>
      </c>
      <c r="B45" s="1" t="s">
        <v>172</v>
      </c>
      <c r="C45" s="24" t="s">
        <v>163</v>
      </c>
      <c r="D45" s="25" t="s">
        <v>173</v>
      </c>
      <c r="E45" s="25" t="s">
        <v>32</v>
      </c>
      <c r="F45" s="56" t="s">
        <v>167</v>
      </c>
      <c r="G45" s="46"/>
    </row>
    <row r="46" spans="1:7" ht="15.75" x14ac:dyDescent="0.25">
      <c r="A46" s="55">
        <v>807</v>
      </c>
      <c r="B46" s="1" t="s">
        <v>174</v>
      </c>
      <c r="C46" s="24" t="s">
        <v>175</v>
      </c>
      <c r="D46" s="25" t="s">
        <v>176</v>
      </c>
      <c r="E46" s="25" t="s">
        <v>177</v>
      </c>
      <c r="F46" s="56" t="s">
        <v>73</v>
      </c>
      <c r="G46" s="46"/>
    </row>
    <row r="47" spans="1:7" ht="15.75" x14ac:dyDescent="0.25">
      <c r="A47" s="55">
        <v>35</v>
      </c>
      <c r="B47" s="1" t="s">
        <v>178</v>
      </c>
      <c r="C47" s="24" t="s">
        <v>179</v>
      </c>
      <c r="D47" s="25" t="s">
        <v>180</v>
      </c>
      <c r="E47" s="25" t="s">
        <v>177</v>
      </c>
      <c r="F47" s="56" t="s">
        <v>73</v>
      </c>
      <c r="G47" s="46"/>
    </row>
    <row r="48" spans="1:7" ht="15.75" x14ac:dyDescent="0.25">
      <c r="A48" s="55">
        <v>854</v>
      </c>
      <c r="B48" s="30" t="s">
        <v>2139</v>
      </c>
      <c r="C48" s="30" t="s">
        <v>2138</v>
      </c>
      <c r="D48" s="31" t="s">
        <v>2137</v>
      </c>
      <c r="E48" s="31" t="s">
        <v>418</v>
      </c>
      <c r="F48" s="56" t="s">
        <v>2140</v>
      </c>
      <c r="G48" s="48"/>
    </row>
    <row r="49" spans="1:7" ht="15.75" x14ac:dyDescent="0.25">
      <c r="A49" s="55">
        <v>748</v>
      </c>
      <c r="B49" s="1" t="s">
        <v>181</v>
      </c>
      <c r="C49" s="24" t="s">
        <v>182</v>
      </c>
      <c r="D49" s="25" t="s">
        <v>183</v>
      </c>
      <c r="E49" s="25" t="s">
        <v>184</v>
      </c>
      <c r="F49" s="56" t="s">
        <v>185</v>
      </c>
      <c r="G49" s="46"/>
    </row>
    <row r="50" spans="1:7" ht="15.75" x14ac:dyDescent="0.25">
      <c r="A50" s="55">
        <v>36</v>
      </c>
      <c r="B50" s="1" t="s">
        <v>186</v>
      </c>
      <c r="C50" s="24" t="s">
        <v>187</v>
      </c>
      <c r="D50" s="25" t="s">
        <v>188</v>
      </c>
      <c r="E50" s="25" t="s">
        <v>189</v>
      </c>
      <c r="F50" s="56" t="s">
        <v>190</v>
      </c>
      <c r="G50" s="46"/>
    </row>
    <row r="51" spans="1:7" ht="15.75" x14ac:dyDescent="0.25">
      <c r="A51" s="55">
        <v>37</v>
      </c>
      <c r="B51" s="1" t="s">
        <v>191</v>
      </c>
      <c r="C51" s="24" t="s">
        <v>187</v>
      </c>
      <c r="D51" s="25" t="s">
        <v>192</v>
      </c>
      <c r="E51" s="25" t="s">
        <v>189</v>
      </c>
      <c r="F51" s="56" t="s">
        <v>193</v>
      </c>
      <c r="G51" s="46"/>
    </row>
    <row r="52" spans="1:7" ht="15.75" x14ac:dyDescent="0.25">
      <c r="A52" s="55">
        <v>38</v>
      </c>
      <c r="B52" s="1" t="s">
        <v>194</v>
      </c>
      <c r="C52" s="24" t="s">
        <v>195</v>
      </c>
      <c r="D52" s="25" t="s">
        <v>196</v>
      </c>
      <c r="E52" s="25" t="s">
        <v>52</v>
      </c>
      <c r="F52" s="56" t="s">
        <v>197</v>
      </c>
      <c r="G52" s="46"/>
    </row>
    <row r="53" spans="1:7" ht="15.75" x14ac:dyDescent="0.25">
      <c r="A53" s="55">
        <v>39</v>
      </c>
      <c r="B53" s="1" t="s">
        <v>198</v>
      </c>
      <c r="C53" s="24" t="s">
        <v>199</v>
      </c>
      <c r="D53" s="25" t="s">
        <v>200</v>
      </c>
      <c r="E53" s="25" t="s">
        <v>147</v>
      </c>
      <c r="F53" s="56" t="s">
        <v>135</v>
      </c>
      <c r="G53" s="46"/>
    </row>
    <row r="54" spans="1:7" ht="15.75" x14ac:dyDescent="0.25">
      <c r="A54" s="55">
        <v>41</v>
      </c>
      <c r="B54" s="1" t="s">
        <v>201</v>
      </c>
      <c r="C54" s="24" t="s">
        <v>202</v>
      </c>
      <c r="D54" s="25" t="s">
        <v>203</v>
      </c>
      <c r="E54" s="25" t="s">
        <v>204</v>
      </c>
      <c r="F54" s="56" t="s">
        <v>205</v>
      </c>
      <c r="G54" s="46"/>
    </row>
    <row r="55" spans="1:7" ht="15.75" x14ac:dyDescent="0.25">
      <c r="A55" s="55">
        <v>42</v>
      </c>
      <c r="B55" s="1" t="s">
        <v>206</v>
      </c>
      <c r="C55" s="24" t="s">
        <v>207</v>
      </c>
      <c r="D55" s="25" t="s">
        <v>208</v>
      </c>
      <c r="E55" s="25" t="s">
        <v>204</v>
      </c>
      <c r="F55" s="56" t="s">
        <v>205</v>
      </c>
      <c r="G55" s="46"/>
    </row>
    <row r="56" spans="1:7" ht="15.75" x14ac:dyDescent="0.25">
      <c r="A56" s="55">
        <v>43</v>
      </c>
      <c r="B56" s="1" t="s">
        <v>209</v>
      </c>
      <c r="C56" s="24" t="s">
        <v>210</v>
      </c>
      <c r="D56" s="25" t="s">
        <v>211</v>
      </c>
      <c r="E56" s="25" t="s">
        <v>204</v>
      </c>
      <c r="F56" s="56" t="s">
        <v>205</v>
      </c>
      <c r="G56" s="46"/>
    </row>
    <row r="57" spans="1:7" ht="15.75" x14ac:dyDescent="0.25">
      <c r="A57" s="55">
        <v>44</v>
      </c>
      <c r="B57" s="1" t="s">
        <v>212</v>
      </c>
      <c r="C57" s="24" t="s">
        <v>213</v>
      </c>
      <c r="D57" s="25" t="s">
        <v>214</v>
      </c>
      <c r="E57" s="25" t="s">
        <v>204</v>
      </c>
      <c r="F57" s="56" t="s">
        <v>36</v>
      </c>
      <c r="G57" s="46"/>
    </row>
    <row r="58" spans="1:7" ht="15.75" x14ac:dyDescent="0.25">
      <c r="A58" s="55">
        <v>45</v>
      </c>
      <c r="B58" s="1" t="s">
        <v>215</v>
      </c>
      <c r="C58" s="24" t="s">
        <v>202</v>
      </c>
      <c r="D58" s="25" t="s">
        <v>216</v>
      </c>
      <c r="E58" s="25" t="s">
        <v>204</v>
      </c>
      <c r="F58" s="56" t="s">
        <v>95</v>
      </c>
      <c r="G58" s="46"/>
    </row>
    <row r="59" spans="1:7" ht="15.75" x14ac:dyDescent="0.25">
      <c r="A59" s="55">
        <v>46</v>
      </c>
      <c r="B59" s="1" t="s">
        <v>217</v>
      </c>
      <c r="C59" s="24" t="s">
        <v>207</v>
      </c>
      <c r="D59" s="25" t="s">
        <v>218</v>
      </c>
      <c r="E59" s="25" t="s">
        <v>204</v>
      </c>
      <c r="F59" s="56" t="s">
        <v>95</v>
      </c>
      <c r="G59" s="46"/>
    </row>
    <row r="60" spans="1:7" ht="15.75" x14ac:dyDescent="0.25">
      <c r="A60" s="55">
        <v>47</v>
      </c>
      <c r="B60" s="1" t="s">
        <v>219</v>
      </c>
      <c r="C60" s="24" t="s">
        <v>210</v>
      </c>
      <c r="D60" s="25" t="s">
        <v>220</v>
      </c>
      <c r="E60" s="25" t="s">
        <v>204</v>
      </c>
      <c r="F60" s="56" t="s">
        <v>95</v>
      </c>
      <c r="G60" s="46"/>
    </row>
    <row r="61" spans="1:7" ht="15.75" x14ac:dyDescent="0.25">
      <c r="A61" s="55">
        <v>797</v>
      </c>
      <c r="B61" s="1" t="s">
        <v>221</v>
      </c>
      <c r="C61" s="24" t="s">
        <v>222</v>
      </c>
      <c r="D61" s="25" t="s">
        <v>223</v>
      </c>
      <c r="E61" s="25" t="s">
        <v>204</v>
      </c>
      <c r="F61" s="56">
        <v>1</v>
      </c>
      <c r="G61" s="46"/>
    </row>
    <row r="62" spans="1:7" ht="15.75" x14ac:dyDescent="0.25">
      <c r="A62" s="55">
        <v>49</v>
      </c>
      <c r="B62" s="1" t="s">
        <v>224</v>
      </c>
      <c r="C62" s="24" t="s">
        <v>222</v>
      </c>
      <c r="D62" s="25" t="s">
        <v>225</v>
      </c>
      <c r="E62" s="25" t="s">
        <v>32</v>
      </c>
      <c r="F62" s="56" t="s">
        <v>226</v>
      </c>
      <c r="G62" s="46"/>
    </row>
    <row r="63" spans="1:7" ht="15.75" x14ac:dyDescent="0.25">
      <c r="A63" s="55">
        <v>50</v>
      </c>
      <c r="B63" s="1" t="s">
        <v>227</v>
      </c>
      <c r="C63" s="24" t="s">
        <v>228</v>
      </c>
      <c r="D63" s="25" t="s">
        <v>229</v>
      </c>
      <c r="E63" s="25" t="s">
        <v>204</v>
      </c>
      <c r="F63" s="56" t="s">
        <v>230</v>
      </c>
      <c r="G63" s="46"/>
    </row>
    <row r="64" spans="1:7" ht="15.75" x14ac:dyDescent="0.25">
      <c r="A64" s="55">
        <v>51</v>
      </c>
      <c r="B64" s="1" t="s">
        <v>231</v>
      </c>
      <c r="C64" s="24" t="s">
        <v>232</v>
      </c>
      <c r="D64" s="25" t="s">
        <v>233</v>
      </c>
      <c r="E64" s="25" t="s">
        <v>204</v>
      </c>
      <c r="F64" s="56" t="s">
        <v>36</v>
      </c>
      <c r="G64" s="46"/>
    </row>
    <row r="65" spans="1:7" ht="15.75" x14ac:dyDescent="0.25">
      <c r="A65" s="55">
        <v>52</v>
      </c>
      <c r="B65" s="1" t="s">
        <v>234</v>
      </c>
      <c r="C65" s="24" t="s">
        <v>235</v>
      </c>
      <c r="D65" s="25" t="s">
        <v>236</v>
      </c>
      <c r="E65" s="25" t="s">
        <v>204</v>
      </c>
      <c r="F65" s="56" t="s">
        <v>36</v>
      </c>
      <c r="G65" s="46"/>
    </row>
    <row r="66" spans="1:7" ht="15.75" x14ac:dyDescent="0.25">
      <c r="A66" s="55">
        <v>53</v>
      </c>
      <c r="B66" s="1" t="s">
        <v>237</v>
      </c>
      <c r="C66" s="24" t="s">
        <v>238</v>
      </c>
      <c r="D66" s="25" t="s">
        <v>239</v>
      </c>
      <c r="E66" s="25" t="s">
        <v>204</v>
      </c>
      <c r="F66" s="56" t="s">
        <v>240</v>
      </c>
      <c r="G66" s="46"/>
    </row>
    <row r="67" spans="1:7" ht="15.75" x14ac:dyDescent="0.25">
      <c r="A67" s="55">
        <v>54</v>
      </c>
      <c r="B67" s="1" t="s">
        <v>241</v>
      </c>
      <c r="C67" s="24" t="s">
        <v>242</v>
      </c>
      <c r="D67" s="25" t="s">
        <v>243</v>
      </c>
      <c r="E67" s="25" t="s">
        <v>204</v>
      </c>
      <c r="F67" s="56" t="s">
        <v>36</v>
      </c>
      <c r="G67" s="46"/>
    </row>
    <row r="68" spans="1:7" ht="15.75" x14ac:dyDescent="0.25">
      <c r="A68" s="55">
        <v>55</v>
      </c>
      <c r="B68" s="1" t="s">
        <v>244</v>
      </c>
      <c r="C68" s="24" t="s">
        <v>245</v>
      </c>
      <c r="D68" s="25" t="s">
        <v>246</v>
      </c>
      <c r="E68" s="25" t="s">
        <v>204</v>
      </c>
      <c r="F68" s="56" t="s">
        <v>36</v>
      </c>
      <c r="G68" s="46"/>
    </row>
    <row r="69" spans="1:7" ht="15.75" x14ac:dyDescent="0.25">
      <c r="A69" s="55">
        <v>57</v>
      </c>
      <c r="B69" s="1" t="s">
        <v>247</v>
      </c>
      <c r="C69" s="24" t="s">
        <v>248</v>
      </c>
      <c r="D69" s="25" t="s">
        <v>249</v>
      </c>
      <c r="E69" s="25" t="s">
        <v>204</v>
      </c>
      <c r="F69" s="56" t="s">
        <v>250</v>
      </c>
      <c r="G69" s="46"/>
    </row>
    <row r="70" spans="1:7" ht="15.75" x14ac:dyDescent="0.25">
      <c r="A70" s="55">
        <v>58</v>
      </c>
      <c r="B70" s="1" t="s">
        <v>251</v>
      </c>
      <c r="C70" s="24" t="s">
        <v>248</v>
      </c>
      <c r="D70" s="25" t="s">
        <v>252</v>
      </c>
      <c r="E70" s="25" t="s">
        <v>204</v>
      </c>
      <c r="F70" s="56" t="s">
        <v>36</v>
      </c>
      <c r="G70" s="46"/>
    </row>
    <row r="71" spans="1:7" ht="15.75" x14ac:dyDescent="0.25">
      <c r="A71" s="55">
        <v>60</v>
      </c>
      <c r="B71" s="1" t="s">
        <v>253</v>
      </c>
      <c r="C71" s="24" t="s">
        <v>254</v>
      </c>
      <c r="D71" s="25" t="s">
        <v>255</v>
      </c>
      <c r="E71" s="25" t="s">
        <v>204</v>
      </c>
      <c r="F71" s="56" t="s">
        <v>256</v>
      </c>
      <c r="G71" s="46"/>
    </row>
    <row r="72" spans="1:7" ht="15.75" x14ac:dyDescent="0.25">
      <c r="A72" s="55">
        <v>851</v>
      </c>
      <c r="B72" s="30" t="s">
        <v>257</v>
      </c>
      <c r="C72" s="30" t="s">
        <v>258</v>
      </c>
      <c r="D72" s="31" t="s">
        <v>259</v>
      </c>
      <c r="E72" s="29" t="s">
        <v>260</v>
      </c>
      <c r="F72" s="58" t="s">
        <v>261</v>
      </c>
      <c r="G72" s="46"/>
    </row>
    <row r="73" spans="1:7" ht="15.75" x14ac:dyDescent="0.25">
      <c r="A73" s="55">
        <v>694</v>
      </c>
      <c r="B73" s="1" t="s">
        <v>262</v>
      </c>
      <c r="C73" s="24" t="s">
        <v>263</v>
      </c>
      <c r="D73" s="25" t="s">
        <v>264</v>
      </c>
      <c r="E73" s="25" t="s">
        <v>265</v>
      </c>
      <c r="F73" s="56" t="s">
        <v>266</v>
      </c>
      <c r="G73" s="46"/>
    </row>
    <row r="74" spans="1:7" ht="15.75" x14ac:dyDescent="0.25">
      <c r="A74" s="59">
        <v>62</v>
      </c>
      <c r="B74" s="1" t="s">
        <v>267</v>
      </c>
      <c r="C74" s="24" t="s">
        <v>268</v>
      </c>
      <c r="D74" s="25" t="s">
        <v>269</v>
      </c>
      <c r="E74" s="25" t="s">
        <v>270</v>
      </c>
      <c r="F74" s="56" t="s">
        <v>36</v>
      </c>
      <c r="G74" s="46"/>
    </row>
    <row r="75" spans="1:7" ht="15.75" x14ac:dyDescent="0.25">
      <c r="A75" s="55">
        <v>63</v>
      </c>
      <c r="B75" s="1" t="s">
        <v>271</v>
      </c>
      <c r="C75" s="24" t="s">
        <v>272</v>
      </c>
      <c r="D75" s="25" t="s">
        <v>273</v>
      </c>
      <c r="E75" s="25" t="s">
        <v>94</v>
      </c>
      <c r="F75" s="56" t="s">
        <v>274</v>
      </c>
      <c r="G75" s="46"/>
    </row>
    <row r="76" spans="1:7" ht="15.75" x14ac:dyDescent="0.25">
      <c r="A76" s="55">
        <v>65</v>
      </c>
      <c r="B76" s="1" t="s">
        <v>275</v>
      </c>
      <c r="C76" s="24" t="s">
        <v>276</v>
      </c>
      <c r="D76" s="25" t="s">
        <v>277</v>
      </c>
      <c r="E76" s="25" t="s">
        <v>278</v>
      </c>
      <c r="F76" s="56" t="s">
        <v>279</v>
      </c>
      <c r="G76" s="46"/>
    </row>
    <row r="77" spans="1:7" ht="15.75" x14ac:dyDescent="0.25">
      <c r="A77" s="55">
        <v>66</v>
      </c>
      <c r="B77" s="1" t="s">
        <v>280</v>
      </c>
      <c r="C77" s="24" t="s">
        <v>276</v>
      </c>
      <c r="D77" s="25" t="s">
        <v>281</v>
      </c>
      <c r="E77" s="25" t="s">
        <v>278</v>
      </c>
      <c r="F77" s="56" t="s">
        <v>282</v>
      </c>
      <c r="G77" s="46"/>
    </row>
    <row r="78" spans="1:7" ht="15.75" x14ac:dyDescent="0.25">
      <c r="A78" s="55">
        <v>816</v>
      </c>
      <c r="B78" s="1" t="s">
        <v>284</v>
      </c>
      <c r="C78" s="24" t="s">
        <v>285</v>
      </c>
      <c r="D78" s="25" t="s">
        <v>286</v>
      </c>
      <c r="E78" s="25" t="s">
        <v>77</v>
      </c>
      <c r="F78" s="56">
        <v>100</v>
      </c>
      <c r="G78" s="46"/>
    </row>
    <row r="79" spans="1:7" ht="15.75" x14ac:dyDescent="0.25">
      <c r="A79" s="55">
        <v>695</v>
      </c>
      <c r="B79" s="1" t="s">
        <v>287</v>
      </c>
      <c r="C79" s="24" t="s">
        <v>288</v>
      </c>
      <c r="D79" s="25" t="s">
        <v>289</v>
      </c>
      <c r="E79" s="25" t="s">
        <v>77</v>
      </c>
      <c r="F79" s="56" t="s">
        <v>82</v>
      </c>
      <c r="G79" s="46"/>
    </row>
    <row r="80" spans="1:7" ht="15.75" x14ac:dyDescent="0.25">
      <c r="A80" s="55">
        <v>696</v>
      </c>
      <c r="B80" s="1" t="s">
        <v>290</v>
      </c>
      <c r="C80" s="24" t="s">
        <v>288</v>
      </c>
      <c r="D80" s="25" t="s">
        <v>289</v>
      </c>
      <c r="E80" s="25" t="s">
        <v>77</v>
      </c>
      <c r="F80" s="56" t="s">
        <v>291</v>
      </c>
      <c r="G80" s="46"/>
    </row>
    <row r="81" spans="1:7" ht="15.75" x14ac:dyDescent="0.25">
      <c r="A81" s="55">
        <v>697</v>
      </c>
      <c r="B81" s="1" t="s">
        <v>292</v>
      </c>
      <c r="C81" s="24" t="s">
        <v>293</v>
      </c>
      <c r="D81" s="25" t="s">
        <v>294</v>
      </c>
      <c r="E81" s="25" t="s">
        <v>77</v>
      </c>
      <c r="F81" s="56" t="s">
        <v>82</v>
      </c>
      <c r="G81" s="46"/>
    </row>
    <row r="82" spans="1:7" ht="15.75" x14ac:dyDescent="0.25">
      <c r="A82" s="55">
        <v>698</v>
      </c>
      <c r="B82" s="1" t="s">
        <v>295</v>
      </c>
      <c r="C82" s="24" t="s">
        <v>293</v>
      </c>
      <c r="D82" s="25" t="s">
        <v>296</v>
      </c>
      <c r="E82" s="25" t="s">
        <v>77</v>
      </c>
      <c r="F82" s="56" t="s">
        <v>291</v>
      </c>
      <c r="G82" s="46"/>
    </row>
    <row r="83" spans="1:7" ht="15.75" x14ac:dyDescent="0.25">
      <c r="A83" s="55">
        <v>699</v>
      </c>
      <c r="B83" s="1" t="s">
        <v>297</v>
      </c>
      <c r="C83" s="24" t="s">
        <v>298</v>
      </c>
      <c r="D83" s="25" t="s">
        <v>299</v>
      </c>
      <c r="E83" s="25" t="s">
        <v>77</v>
      </c>
      <c r="F83" s="56" t="s">
        <v>82</v>
      </c>
      <c r="G83" s="46"/>
    </row>
    <row r="84" spans="1:7" ht="15.75" x14ac:dyDescent="0.25">
      <c r="A84" s="55">
        <v>700</v>
      </c>
      <c r="B84" s="1" t="s">
        <v>300</v>
      </c>
      <c r="C84" s="24" t="s">
        <v>298</v>
      </c>
      <c r="D84" s="25" t="s">
        <v>301</v>
      </c>
      <c r="E84" s="25" t="s">
        <v>77</v>
      </c>
      <c r="F84" s="56" t="s">
        <v>291</v>
      </c>
      <c r="G84" s="46"/>
    </row>
    <row r="85" spans="1:7" ht="15.75" x14ac:dyDescent="0.25">
      <c r="A85" s="55">
        <v>701</v>
      </c>
      <c r="B85" s="1" t="s">
        <v>302</v>
      </c>
      <c r="C85" s="24" t="s">
        <v>285</v>
      </c>
      <c r="D85" s="25" t="s">
        <v>303</v>
      </c>
      <c r="E85" s="25" t="s">
        <v>77</v>
      </c>
      <c r="F85" s="56" t="s">
        <v>82</v>
      </c>
      <c r="G85" s="46"/>
    </row>
    <row r="86" spans="1:7" ht="15.75" x14ac:dyDescent="0.25">
      <c r="A86" s="55">
        <v>702</v>
      </c>
      <c r="B86" s="1" t="s">
        <v>304</v>
      </c>
      <c r="C86" s="24" t="s">
        <v>285</v>
      </c>
      <c r="D86" s="25" t="s">
        <v>305</v>
      </c>
      <c r="E86" s="25" t="s">
        <v>77</v>
      </c>
      <c r="F86" s="56" t="s">
        <v>291</v>
      </c>
      <c r="G86" s="46"/>
    </row>
    <row r="87" spans="1:7" ht="15.75" x14ac:dyDescent="0.25">
      <c r="A87" s="55">
        <v>68</v>
      </c>
      <c r="B87" s="1" t="s">
        <v>306</v>
      </c>
      <c r="C87" s="24" t="s">
        <v>307</v>
      </c>
      <c r="D87" s="25" t="s">
        <v>308</v>
      </c>
      <c r="E87" s="25" t="s">
        <v>130</v>
      </c>
      <c r="F87" s="56" t="s">
        <v>205</v>
      </c>
      <c r="G87" s="46"/>
    </row>
    <row r="88" spans="1:7" ht="15.75" x14ac:dyDescent="0.25">
      <c r="A88" s="59">
        <v>69</v>
      </c>
      <c r="B88" s="1" t="s">
        <v>309</v>
      </c>
      <c r="C88" s="24" t="s">
        <v>307</v>
      </c>
      <c r="D88" s="25" t="s">
        <v>310</v>
      </c>
      <c r="E88" s="25" t="s">
        <v>130</v>
      </c>
      <c r="F88" s="56" t="s">
        <v>95</v>
      </c>
      <c r="G88" s="46"/>
    </row>
    <row r="89" spans="1:7" ht="15.75" x14ac:dyDescent="0.25">
      <c r="A89" s="59">
        <v>70</v>
      </c>
      <c r="B89" s="1" t="s">
        <v>311</v>
      </c>
      <c r="C89" s="24" t="s">
        <v>312</v>
      </c>
      <c r="D89" s="25" t="s">
        <v>313</v>
      </c>
      <c r="E89" s="25" t="s">
        <v>130</v>
      </c>
      <c r="F89" s="56" t="s">
        <v>314</v>
      </c>
      <c r="G89" s="46"/>
    </row>
    <row r="90" spans="1:7" ht="15.75" x14ac:dyDescent="0.25">
      <c r="A90" s="55">
        <v>766</v>
      </c>
      <c r="B90" s="1" t="s">
        <v>315</v>
      </c>
      <c r="C90" s="24" t="s">
        <v>316</v>
      </c>
      <c r="D90" s="25" t="s">
        <v>317</v>
      </c>
      <c r="E90" s="25" t="s">
        <v>189</v>
      </c>
      <c r="F90" s="56" t="s">
        <v>84</v>
      </c>
      <c r="G90" s="46"/>
    </row>
    <row r="91" spans="1:7" ht="15.75" x14ac:dyDescent="0.25">
      <c r="A91" s="55">
        <v>767</v>
      </c>
      <c r="B91" s="1" t="s">
        <v>318</v>
      </c>
      <c r="C91" s="24" t="s">
        <v>316</v>
      </c>
      <c r="D91" s="25" t="s">
        <v>319</v>
      </c>
      <c r="E91" s="25" t="s">
        <v>189</v>
      </c>
      <c r="F91" s="56" t="s">
        <v>320</v>
      </c>
      <c r="G91" s="46"/>
    </row>
    <row r="92" spans="1:7" ht="15.75" x14ac:dyDescent="0.25">
      <c r="A92" s="55">
        <v>768</v>
      </c>
      <c r="B92" s="1" t="s">
        <v>321</v>
      </c>
      <c r="C92" s="24" t="s">
        <v>322</v>
      </c>
      <c r="D92" s="25" t="s">
        <v>323</v>
      </c>
      <c r="E92" s="25" t="s">
        <v>189</v>
      </c>
      <c r="F92" s="56" t="s">
        <v>84</v>
      </c>
      <c r="G92" s="46"/>
    </row>
    <row r="93" spans="1:7" ht="15.75" x14ac:dyDescent="0.25">
      <c r="A93" s="55">
        <v>769</v>
      </c>
      <c r="B93" s="1" t="s">
        <v>324</v>
      </c>
      <c r="C93" s="24" t="s">
        <v>322</v>
      </c>
      <c r="D93" s="25" t="s">
        <v>325</v>
      </c>
      <c r="E93" s="25" t="s">
        <v>189</v>
      </c>
      <c r="F93" s="56" t="s">
        <v>320</v>
      </c>
      <c r="G93" s="46"/>
    </row>
    <row r="94" spans="1:7" ht="15.75" x14ac:dyDescent="0.25">
      <c r="A94" s="55">
        <v>770</v>
      </c>
      <c r="B94" s="1" t="s">
        <v>326</v>
      </c>
      <c r="C94" s="24" t="s">
        <v>327</v>
      </c>
      <c r="D94" s="25" t="s">
        <v>328</v>
      </c>
      <c r="E94" s="25" t="s">
        <v>189</v>
      </c>
      <c r="F94" s="56" t="s">
        <v>329</v>
      </c>
      <c r="G94" s="46"/>
    </row>
    <row r="95" spans="1:7" ht="15.75" x14ac:dyDescent="0.25">
      <c r="A95" s="55">
        <v>771</v>
      </c>
      <c r="B95" s="1" t="s">
        <v>330</v>
      </c>
      <c r="C95" s="24" t="s">
        <v>327</v>
      </c>
      <c r="D95" s="25" t="s">
        <v>331</v>
      </c>
      <c r="E95" s="25" t="s">
        <v>189</v>
      </c>
      <c r="F95" s="56" t="s">
        <v>332</v>
      </c>
      <c r="G95" s="46"/>
    </row>
    <row r="96" spans="1:7" ht="15.75" x14ac:dyDescent="0.25">
      <c r="A96" s="59">
        <v>71</v>
      </c>
      <c r="B96" s="1" t="s">
        <v>333</v>
      </c>
      <c r="C96" s="24" t="s">
        <v>334</v>
      </c>
      <c r="D96" s="25" t="s">
        <v>335</v>
      </c>
      <c r="E96" s="25" t="s">
        <v>32</v>
      </c>
      <c r="F96" s="56" t="s">
        <v>336</v>
      </c>
      <c r="G96" s="46"/>
    </row>
    <row r="97" spans="1:7" ht="15.75" x14ac:dyDescent="0.25">
      <c r="A97" s="59">
        <v>72</v>
      </c>
      <c r="B97" s="1" t="s">
        <v>337</v>
      </c>
      <c r="C97" s="24" t="s">
        <v>334</v>
      </c>
      <c r="D97" s="25" t="s">
        <v>338</v>
      </c>
      <c r="E97" s="25" t="s">
        <v>189</v>
      </c>
      <c r="F97" s="56" t="s">
        <v>339</v>
      </c>
      <c r="G97" s="46"/>
    </row>
    <row r="98" spans="1:7" ht="15.75" x14ac:dyDescent="0.25">
      <c r="A98" s="59">
        <v>73</v>
      </c>
      <c r="B98" s="1" t="s">
        <v>340</v>
      </c>
      <c r="C98" s="24" t="s">
        <v>341</v>
      </c>
      <c r="D98" s="25" t="s">
        <v>342</v>
      </c>
      <c r="E98" s="25" t="s">
        <v>32</v>
      </c>
      <c r="F98" s="56" t="s">
        <v>343</v>
      </c>
      <c r="G98" s="46"/>
    </row>
    <row r="99" spans="1:7" ht="15.75" x14ac:dyDescent="0.25">
      <c r="A99" s="59">
        <v>74</v>
      </c>
      <c r="B99" s="1" t="s">
        <v>344</v>
      </c>
      <c r="C99" s="24" t="s">
        <v>341</v>
      </c>
      <c r="D99" s="25" t="s">
        <v>345</v>
      </c>
      <c r="E99" s="25" t="s">
        <v>189</v>
      </c>
      <c r="F99" s="56" t="s">
        <v>339</v>
      </c>
      <c r="G99" s="46"/>
    </row>
    <row r="100" spans="1:7" ht="15.75" x14ac:dyDescent="0.25">
      <c r="A100" s="59">
        <v>75</v>
      </c>
      <c r="B100" s="1" t="s">
        <v>346</v>
      </c>
      <c r="C100" s="24" t="s">
        <v>347</v>
      </c>
      <c r="D100" s="25" t="s">
        <v>348</v>
      </c>
      <c r="E100" s="25" t="s">
        <v>260</v>
      </c>
      <c r="F100" s="56" t="s">
        <v>349</v>
      </c>
      <c r="G100" s="46"/>
    </row>
    <row r="101" spans="1:7" ht="15.75" x14ac:dyDescent="0.25">
      <c r="A101" s="59">
        <v>76</v>
      </c>
      <c r="B101" s="1" t="s">
        <v>350</v>
      </c>
      <c r="C101" s="24" t="s">
        <v>347</v>
      </c>
      <c r="D101" s="25" t="s">
        <v>351</v>
      </c>
      <c r="E101" s="25" t="s">
        <v>260</v>
      </c>
      <c r="F101" s="56" t="s">
        <v>352</v>
      </c>
      <c r="G101" s="46"/>
    </row>
    <row r="102" spans="1:7" ht="15.75" x14ac:dyDescent="0.25">
      <c r="A102" s="55">
        <v>82</v>
      </c>
      <c r="B102" s="1" t="s">
        <v>353</v>
      </c>
      <c r="C102" s="24" t="s">
        <v>354</v>
      </c>
      <c r="D102" s="25" t="s">
        <v>355</v>
      </c>
      <c r="E102" s="25" t="s">
        <v>356</v>
      </c>
      <c r="F102" s="56" t="s">
        <v>256</v>
      </c>
      <c r="G102" s="46"/>
    </row>
    <row r="103" spans="1:7" ht="15.75" x14ac:dyDescent="0.25">
      <c r="A103" s="55">
        <v>83</v>
      </c>
      <c r="B103" s="1" t="s">
        <v>357</v>
      </c>
      <c r="C103" s="24" t="s">
        <v>358</v>
      </c>
      <c r="D103" s="25" t="s">
        <v>359</v>
      </c>
      <c r="E103" s="25" t="s">
        <v>356</v>
      </c>
      <c r="F103" s="56" t="s">
        <v>360</v>
      </c>
      <c r="G103" s="46"/>
    </row>
    <row r="104" spans="1:7" ht="15.75" x14ac:dyDescent="0.25">
      <c r="A104" s="55">
        <v>84</v>
      </c>
      <c r="B104" s="1" t="s">
        <v>361</v>
      </c>
      <c r="C104" s="24" t="s">
        <v>362</v>
      </c>
      <c r="D104" s="25" t="s">
        <v>363</v>
      </c>
      <c r="E104" s="25" t="s">
        <v>130</v>
      </c>
      <c r="F104" s="56" t="s">
        <v>364</v>
      </c>
      <c r="G104" s="46"/>
    </row>
    <row r="105" spans="1:7" ht="15.75" x14ac:dyDescent="0.25">
      <c r="A105" s="55">
        <v>87</v>
      </c>
      <c r="B105" s="1" t="s">
        <v>365</v>
      </c>
      <c r="C105" s="24" t="s">
        <v>366</v>
      </c>
      <c r="D105" s="25" t="s">
        <v>367</v>
      </c>
      <c r="E105" s="25" t="s">
        <v>368</v>
      </c>
      <c r="F105" s="56" t="s">
        <v>369</v>
      </c>
      <c r="G105" s="46"/>
    </row>
    <row r="106" spans="1:7" ht="15.75" x14ac:dyDescent="0.25">
      <c r="A106" s="55">
        <v>89</v>
      </c>
      <c r="B106" s="1" t="s">
        <v>370</v>
      </c>
      <c r="C106" s="24" t="s">
        <v>371</v>
      </c>
      <c r="D106" s="25" t="s">
        <v>372</v>
      </c>
      <c r="E106" s="25" t="s">
        <v>368</v>
      </c>
      <c r="F106" s="56" t="s">
        <v>373</v>
      </c>
      <c r="G106" s="46"/>
    </row>
    <row r="107" spans="1:7" ht="15.75" x14ac:dyDescent="0.25">
      <c r="A107" s="55">
        <v>91</v>
      </c>
      <c r="B107" s="1" t="s">
        <v>374</v>
      </c>
      <c r="C107" s="24" t="s">
        <v>375</v>
      </c>
      <c r="D107" s="25" t="s">
        <v>376</v>
      </c>
      <c r="E107" s="25" t="s">
        <v>189</v>
      </c>
      <c r="F107" s="56" t="s">
        <v>36</v>
      </c>
      <c r="G107" s="46"/>
    </row>
    <row r="108" spans="1:7" ht="15.75" x14ac:dyDescent="0.25">
      <c r="A108" s="55">
        <v>92</v>
      </c>
      <c r="B108" s="1" t="s">
        <v>377</v>
      </c>
      <c r="C108" s="24" t="s">
        <v>378</v>
      </c>
      <c r="D108" s="25" t="s">
        <v>379</v>
      </c>
      <c r="E108" s="25" t="s">
        <v>380</v>
      </c>
      <c r="F108" s="56" t="s">
        <v>256</v>
      </c>
      <c r="G108" s="46"/>
    </row>
    <row r="109" spans="1:7" ht="15.75" x14ac:dyDescent="0.25">
      <c r="A109" s="55">
        <v>93</v>
      </c>
      <c r="B109" s="1" t="s">
        <v>381</v>
      </c>
      <c r="C109" s="24" t="s">
        <v>378</v>
      </c>
      <c r="D109" s="25" t="s">
        <v>382</v>
      </c>
      <c r="E109" s="25" t="s">
        <v>380</v>
      </c>
      <c r="F109" s="56" t="s">
        <v>383</v>
      </c>
      <c r="G109" s="46"/>
    </row>
    <row r="110" spans="1:7" ht="15.75" x14ac:dyDescent="0.25">
      <c r="A110" s="55">
        <v>94</v>
      </c>
      <c r="B110" s="1" t="s">
        <v>384</v>
      </c>
      <c r="C110" s="24" t="s">
        <v>385</v>
      </c>
      <c r="D110" s="25" t="s">
        <v>386</v>
      </c>
      <c r="E110" s="25" t="s">
        <v>387</v>
      </c>
      <c r="F110" s="56" t="s">
        <v>131</v>
      </c>
      <c r="G110" s="46"/>
    </row>
    <row r="111" spans="1:7" ht="15.75" x14ac:dyDescent="0.25">
      <c r="A111" s="55">
        <v>95</v>
      </c>
      <c r="B111" s="1" t="s">
        <v>388</v>
      </c>
      <c r="C111" s="24" t="s">
        <v>389</v>
      </c>
      <c r="D111" s="25" t="s">
        <v>390</v>
      </c>
      <c r="E111" s="25" t="s">
        <v>391</v>
      </c>
      <c r="F111" s="56" t="s">
        <v>95</v>
      </c>
      <c r="G111" s="46"/>
    </row>
    <row r="112" spans="1:7" ht="15.75" x14ac:dyDescent="0.25">
      <c r="A112" s="55">
        <v>96</v>
      </c>
      <c r="B112" s="1" t="s">
        <v>392</v>
      </c>
      <c r="C112" s="24" t="s">
        <v>393</v>
      </c>
      <c r="D112" s="25" t="s">
        <v>394</v>
      </c>
      <c r="E112" s="25" t="s">
        <v>391</v>
      </c>
      <c r="F112" s="56" t="s">
        <v>95</v>
      </c>
      <c r="G112" s="46"/>
    </row>
    <row r="113" spans="1:7" ht="15.75" x14ac:dyDescent="0.25">
      <c r="A113" s="55">
        <v>101</v>
      </c>
      <c r="B113" s="1" t="s">
        <v>395</v>
      </c>
      <c r="C113" s="24" t="s">
        <v>396</v>
      </c>
      <c r="D113" s="25" t="s">
        <v>397</v>
      </c>
      <c r="E113" s="25" t="s">
        <v>61</v>
      </c>
      <c r="F113" s="56" t="s">
        <v>36</v>
      </c>
      <c r="G113" s="46"/>
    </row>
    <row r="114" spans="1:7" ht="15.75" x14ac:dyDescent="0.25">
      <c r="A114" s="55">
        <v>102</v>
      </c>
      <c r="B114" s="1" t="s">
        <v>398</v>
      </c>
      <c r="C114" s="24" t="s">
        <v>399</v>
      </c>
      <c r="D114" s="25" t="s">
        <v>400</v>
      </c>
      <c r="E114" s="25" t="s">
        <v>61</v>
      </c>
      <c r="F114" s="56" t="s">
        <v>401</v>
      </c>
      <c r="G114" s="46"/>
    </row>
    <row r="115" spans="1:7" ht="15.75" x14ac:dyDescent="0.25">
      <c r="A115" s="55">
        <v>838</v>
      </c>
      <c r="B115" s="27" t="s">
        <v>402</v>
      </c>
      <c r="C115" s="24" t="s">
        <v>403</v>
      </c>
      <c r="D115" s="28" t="s">
        <v>404</v>
      </c>
      <c r="E115" s="29" t="s">
        <v>405</v>
      </c>
      <c r="F115" s="58" t="s">
        <v>406</v>
      </c>
      <c r="G115" s="46"/>
    </row>
    <row r="116" spans="1:7" ht="15.75" x14ac:dyDescent="0.25">
      <c r="A116" s="55">
        <v>107</v>
      </c>
      <c r="B116" s="1" t="s">
        <v>407</v>
      </c>
      <c r="C116" s="24" t="s">
        <v>403</v>
      </c>
      <c r="D116" s="25" t="s">
        <v>408</v>
      </c>
      <c r="E116" s="25" t="s">
        <v>110</v>
      </c>
      <c r="F116" s="56" t="s">
        <v>409</v>
      </c>
      <c r="G116" s="46"/>
    </row>
    <row r="117" spans="1:7" ht="15.75" x14ac:dyDescent="0.25">
      <c r="A117" s="55">
        <v>108</v>
      </c>
      <c r="B117" s="1" t="s">
        <v>410</v>
      </c>
      <c r="C117" s="24" t="s">
        <v>411</v>
      </c>
      <c r="D117" s="25" t="s">
        <v>412</v>
      </c>
      <c r="E117" s="25" t="s">
        <v>110</v>
      </c>
      <c r="F117" s="56" t="s">
        <v>383</v>
      </c>
      <c r="G117" s="46"/>
    </row>
    <row r="118" spans="1:7" ht="15.75" x14ac:dyDescent="0.25">
      <c r="A118" s="55">
        <v>109</v>
      </c>
      <c r="B118" s="1" t="s">
        <v>413</v>
      </c>
      <c r="C118" s="24" t="s">
        <v>411</v>
      </c>
      <c r="D118" s="25" t="s">
        <v>414</v>
      </c>
      <c r="E118" s="25" t="s">
        <v>110</v>
      </c>
      <c r="F118" s="56" t="s">
        <v>256</v>
      </c>
      <c r="G118" s="46"/>
    </row>
    <row r="119" spans="1:7" ht="15.75" x14ac:dyDescent="0.25">
      <c r="A119" s="55">
        <v>113</v>
      </c>
      <c r="B119" s="1" t="s">
        <v>415</v>
      </c>
      <c r="C119" s="24" t="s">
        <v>416</v>
      </c>
      <c r="D119" s="25" t="s">
        <v>417</v>
      </c>
      <c r="E119" s="25" t="s">
        <v>418</v>
      </c>
      <c r="F119" s="56" t="s">
        <v>73</v>
      </c>
      <c r="G119" s="46"/>
    </row>
    <row r="120" spans="1:7" ht="15.75" x14ac:dyDescent="0.25">
      <c r="A120" s="55">
        <v>114</v>
      </c>
      <c r="B120" s="1" t="s">
        <v>419</v>
      </c>
      <c r="C120" s="24" t="s">
        <v>420</v>
      </c>
      <c r="D120" s="25" t="s">
        <v>421</v>
      </c>
      <c r="E120" s="25" t="s">
        <v>387</v>
      </c>
      <c r="F120" s="56" t="s">
        <v>422</v>
      </c>
      <c r="G120" s="46"/>
    </row>
    <row r="121" spans="1:7" ht="15.75" x14ac:dyDescent="0.25">
      <c r="A121" s="55">
        <v>115</v>
      </c>
      <c r="B121" s="1" t="s">
        <v>423</v>
      </c>
      <c r="C121" s="24" t="s">
        <v>424</v>
      </c>
      <c r="D121" s="25" t="s">
        <v>425</v>
      </c>
      <c r="E121" s="25" t="s">
        <v>117</v>
      </c>
      <c r="F121" s="56" t="s">
        <v>131</v>
      </c>
      <c r="G121" s="46"/>
    </row>
    <row r="122" spans="1:7" ht="15.75" x14ac:dyDescent="0.25">
      <c r="A122" s="55">
        <v>116</v>
      </c>
      <c r="B122" s="1" t="s">
        <v>426</v>
      </c>
      <c r="C122" s="24" t="s">
        <v>427</v>
      </c>
      <c r="D122" s="25" t="s">
        <v>428</v>
      </c>
      <c r="E122" s="25" t="s">
        <v>32</v>
      </c>
      <c r="F122" s="56" t="s">
        <v>205</v>
      </c>
      <c r="G122" s="46"/>
    </row>
    <row r="123" spans="1:7" ht="15.75" x14ac:dyDescent="0.25">
      <c r="A123" s="55">
        <v>117</v>
      </c>
      <c r="B123" s="1" t="s">
        <v>429</v>
      </c>
      <c r="C123" s="24" t="s">
        <v>430</v>
      </c>
      <c r="D123" s="25" t="s">
        <v>431</v>
      </c>
      <c r="E123" s="25" t="s">
        <v>32</v>
      </c>
      <c r="F123" s="56" t="s">
        <v>205</v>
      </c>
      <c r="G123" s="46"/>
    </row>
    <row r="124" spans="1:7" ht="15.75" x14ac:dyDescent="0.25">
      <c r="A124" s="55">
        <v>118</v>
      </c>
      <c r="B124" s="1" t="s">
        <v>432</v>
      </c>
      <c r="C124" s="24" t="s">
        <v>427</v>
      </c>
      <c r="D124" s="25" t="s">
        <v>433</v>
      </c>
      <c r="E124" s="25" t="s">
        <v>32</v>
      </c>
      <c r="F124" s="56" t="s">
        <v>95</v>
      </c>
      <c r="G124" s="46"/>
    </row>
    <row r="125" spans="1:7" ht="15.75" x14ac:dyDescent="0.25">
      <c r="A125" s="55">
        <v>119</v>
      </c>
      <c r="B125" s="1" t="s">
        <v>434</v>
      </c>
      <c r="C125" s="24" t="s">
        <v>430</v>
      </c>
      <c r="D125" s="25" t="s">
        <v>435</v>
      </c>
      <c r="E125" s="25" t="s">
        <v>32</v>
      </c>
      <c r="F125" s="56" t="s">
        <v>95</v>
      </c>
      <c r="G125" s="46"/>
    </row>
    <row r="126" spans="1:7" ht="15.75" x14ac:dyDescent="0.25">
      <c r="A126" s="55">
        <v>120</v>
      </c>
      <c r="B126" s="1" t="s">
        <v>436</v>
      </c>
      <c r="C126" s="24" t="s">
        <v>437</v>
      </c>
      <c r="D126" s="25" t="s">
        <v>438</v>
      </c>
      <c r="E126" s="25" t="s">
        <v>32</v>
      </c>
      <c r="F126" s="56" t="s">
        <v>135</v>
      </c>
      <c r="G126" s="46"/>
    </row>
    <row r="127" spans="1:7" ht="15.75" x14ac:dyDescent="0.25">
      <c r="A127" s="55">
        <v>863</v>
      </c>
      <c r="B127" s="30" t="s">
        <v>439</v>
      </c>
      <c r="C127" s="30" t="s">
        <v>440</v>
      </c>
      <c r="D127" s="31" t="s">
        <v>441</v>
      </c>
      <c r="E127" s="29" t="s">
        <v>442</v>
      </c>
      <c r="F127" s="58" t="s">
        <v>443</v>
      </c>
      <c r="G127" s="46"/>
    </row>
    <row r="128" spans="1:7" ht="15.75" x14ac:dyDescent="0.25">
      <c r="A128" s="55">
        <v>122</v>
      </c>
      <c r="B128" s="1" t="s">
        <v>444</v>
      </c>
      <c r="C128" s="24" t="s">
        <v>440</v>
      </c>
      <c r="D128" s="25" t="s">
        <v>445</v>
      </c>
      <c r="E128" s="25" t="s">
        <v>32</v>
      </c>
      <c r="F128" s="56" t="s">
        <v>446</v>
      </c>
      <c r="G128" s="46"/>
    </row>
    <row r="129" spans="1:7" ht="15.75" x14ac:dyDescent="0.25">
      <c r="A129" s="55">
        <v>123</v>
      </c>
      <c r="B129" s="1" t="s">
        <v>447</v>
      </c>
      <c r="C129" s="24" t="s">
        <v>448</v>
      </c>
      <c r="D129" s="25" t="s">
        <v>449</v>
      </c>
      <c r="E129" s="25" t="s">
        <v>189</v>
      </c>
      <c r="F129" s="56" t="s">
        <v>84</v>
      </c>
      <c r="G129" s="46"/>
    </row>
    <row r="130" spans="1:7" ht="15.75" x14ac:dyDescent="0.25">
      <c r="A130" s="55">
        <v>124</v>
      </c>
      <c r="B130" s="1" t="s">
        <v>450</v>
      </c>
      <c r="C130" s="24" t="s">
        <v>448</v>
      </c>
      <c r="D130" s="25" t="s">
        <v>451</v>
      </c>
      <c r="E130" s="25" t="s">
        <v>189</v>
      </c>
      <c r="F130" s="56" t="s">
        <v>82</v>
      </c>
      <c r="G130" s="46"/>
    </row>
    <row r="131" spans="1:7" ht="15.75" x14ac:dyDescent="0.25">
      <c r="A131" s="55">
        <v>125</v>
      </c>
      <c r="B131" s="1" t="s">
        <v>452</v>
      </c>
      <c r="C131" s="24" t="s">
        <v>453</v>
      </c>
      <c r="D131" s="25" t="s">
        <v>454</v>
      </c>
      <c r="E131" s="25" t="s">
        <v>189</v>
      </c>
      <c r="F131" s="56" t="s">
        <v>205</v>
      </c>
      <c r="G131" s="46"/>
    </row>
    <row r="132" spans="1:7" ht="15.75" x14ac:dyDescent="0.25">
      <c r="A132" s="55">
        <v>126</v>
      </c>
      <c r="B132" s="1" t="s">
        <v>455</v>
      </c>
      <c r="C132" s="24" t="s">
        <v>456</v>
      </c>
      <c r="D132" s="25" t="s">
        <v>457</v>
      </c>
      <c r="E132" s="25" t="s">
        <v>189</v>
      </c>
      <c r="F132" s="56" t="s">
        <v>205</v>
      </c>
      <c r="G132" s="46"/>
    </row>
    <row r="133" spans="1:7" ht="15.75" x14ac:dyDescent="0.25">
      <c r="A133" s="55">
        <v>127</v>
      </c>
      <c r="B133" s="1" t="s">
        <v>458</v>
      </c>
      <c r="C133" s="24" t="s">
        <v>459</v>
      </c>
      <c r="D133" s="25" t="s">
        <v>460</v>
      </c>
      <c r="E133" s="25" t="s">
        <v>189</v>
      </c>
      <c r="F133" s="56" t="s">
        <v>205</v>
      </c>
      <c r="G133" s="46"/>
    </row>
    <row r="134" spans="1:7" ht="15.75" x14ac:dyDescent="0.25">
      <c r="A134" s="55">
        <v>128</v>
      </c>
      <c r="B134" s="1" t="s">
        <v>461</v>
      </c>
      <c r="C134" s="24" t="s">
        <v>453</v>
      </c>
      <c r="D134" s="25" t="s">
        <v>462</v>
      </c>
      <c r="E134" s="25" t="s">
        <v>189</v>
      </c>
      <c r="F134" s="56" t="s">
        <v>95</v>
      </c>
      <c r="G134" s="46"/>
    </row>
    <row r="135" spans="1:7" ht="15.75" x14ac:dyDescent="0.25">
      <c r="A135" s="55">
        <v>129</v>
      </c>
      <c r="B135" s="1" t="s">
        <v>463</v>
      </c>
      <c r="C135" s="24" t="s">
        <v>456</v>
      </c>
      <c r="D135" s="25" t="s">
        <v>464</v>
      </c>
      <c r="E135" s="25" t="s">
        <v>189</v>
      </c>
      <c r="F135" s="56" t="s">
        <v>95</v>
      </c>
      <c r="G135" s="46"/>
    </row>
    <row r="136" spans="1:7" ht="15.75" x14ac:dyDescent="0.25">
      <c r="A136" s="55">
        <v>130</v>
      </c>
      <c r="B136" s="1" t="s">
        <v>465</v>
      </c>
      <c r="C136" s="24" t="s">
        <v>459</v>
      </c>
      <c r="D136" s="25" t="s">
        <v>466</v>
      </c>
      <c r="E136" s="25" t="s">
        <v>189</v>
      </c>
      <c r="F136" s="56" t="s">
        <v>95</v>
      </c>
      <c r="G136" s="46"/>
    </row>
    <row r="137" spans="1:7" ht="15.75" x14ac:dyDescent="0.25">
      <c r="A137" s="55">
        <v>791</v>
      </c>
      <c r="B137" s="1" t="s">
        <v>467</v>
      </c>
      <c r="C137" s="24" t="s">
        <v>468</v>
      </c>
      <c r="D137" s="25" t="s">
        <v>469</v>
      </c>
      <c r="E137" s="25" t="s">
        <v>260</v>
      </c>
      <c r="F137" s="56" t="s">
        <v>470</v>
      </c>
      <c r="G137" s="46"/>
    </row>
    <row r="138" spans="1:7" ht="15.75" x14ac:dyDescent="0.25">
      <c r="A138" s="55">
        <v>873</v>
      </c>
      <c r="B138" s="30" t="s">
        <v>2125</v>
      </c>
      <c r="C138" s="30" t="s">
        <v>472</v>
      </c>
      <c r="D138" s="31" t="s">
        <v>469</v>
      </c>
      <c r="E138" s="31" t="s">
        <v>260</v>
      </c>
      <c r="F138" s="60">
        <v>2</v>
      </c>
      <c r="G138" s="47"/>
    </row>
    <row r="139" spans="1:7" ht="15.75" x14ac:dyDescent="0.25">
      <c r="A139" s="55">
        <v>874</v>
      </c>
      <c r="B139" s="30" t="s">
        <v>2126</v>
      </c>
      <c r="C139" s="30" t="s">
        <v>472</v>
      </c>
      <c r="D139" s="31" t="s">
        <v>469</v>
      </c>
      <c r="E139" s="31" t="s">
        <v>260</v>
      </c>
      <c r="F139" s="60">
        <v>50</v>
      </c>
      <c r="G139" s="47"/>
    </row>
    <row r="140" spans="1:7" ht="15.75" x14ac:dyDescent="0.25">
      <c r="A140" s="55">
        <v>875</v>
      </c>
      <c r="B140" s="30" t="s">
        <v>2127</v>
      </c>
      <c r="C140" s="30" t="s">
        <v>475</v>
      </c>
      <c r="D140" s="31" t="s">
        <v>469</v>
      </c>
      <c r="E140" s="31" t="s">
        <v>260</v>
      </c>
      <c r="F140" s="60">
        <v>250</v>
      </c>
      <c r="G140" s="47"/>
    </row>
    <row r="141" spans="1:7" ht="15.75" x14ac:dyDescent="0.25">
      <c r="A141" s="55">
        <v>131</v>
      </c>
      <c r="B141" s="1" t="s">
        <v>471</v>
      </c>
      <c r="C141" s="24" t="s">
        <v>472</v>
      </c>
      <c r="D141" s="25" t="s">
        <v>473</v>
      </c>
      <c r="E141" s="25" t="s">
        <v>260</v>
      </c>
      <c r="F141" s="56" t="s">
        <v>84</v>
      </c>
      <c r="G141" s="46"/>
    </row>
    <row r="142" spans="1:7" ht="15.75" x14ac:dyDescent="0.25">
      <c r="A142" s="55">
        <v>135</v>
      </c>
      <c r="B142" s="1" t="s">
        <v>474</v>
      </c>
      <c r="C142" s="24" t="s">
        <v>475</v>
      </c>
      <c r="D142" s="25" t="s">
        <v>476</v>
      </c>
      <c r="E142" s="25" t="s">
        <v>260</v>
      </c>
      <c r="F142" s="56" t="s">
        <v>84</v>
      </c>
      <c r="G142" s="46"/>
    </row>
    <row r="143" spans="1:7" ht="15.75" x14ac:dyDescent="0.25">
      <c r="A143" s="55">
        <v>136</v>
      </c>
      <c r="B143" s="1" t="s">
        <v>477</v>
      </c>
      <c r="C143" s="24" t="s">
        <v>478</v>
      </c>
      <c r="D143" s="25" t="s">
        <v>479</v>
      </c>
      <c r="E143" s="25" t="s">
        <v>260</v>
      </c>
      <c r="F143" s="56" t="s">
        <v>84</v>
      </c>
      <c r="G143" s="46"/>
    </row>
    <row r="144" spans="1:7" ht="15.75" x14ac:dyDescent="0.25">
      <c r="A144" s="55">
        <v>850</v>
      </c>
      <c r="B144" s="30" t="s">
        <v>480</v>
      </c>
      <c r="C144" s="30" t="s">
        <v>481</v>
      </c>
      <c r="D144" s="31" t="s">
        <v>482</v>
      </c>
      <c r="E144" s="29" t="s">
        <v>483</v>
      </c>
      <c r="F144" s="58" t="s">
        <v>484</v>
      </c>
      <c r="G144" s="46"/>
    </row>
    <row r="145" spans="1:7" ht="15.75" x14ac:dyDescent="0.25">
      <c r="A145" s="55">
        <v>140</v>
      </c>
      <c r="B145" s="1" t="s">
        <v>485</v>
      </c>
      <c r="C145" s="24" t="s">
        <v>481</v>
      </c>
      <c r="D145" s="25" t="s">
        <v>486</v>
      </c>
      <c r="E145" s="25" t="s">
        <v>483</v>
      </c>
      <c r="F145" s="56" t="s">
        <v>95</v>
      </c>
      <c r="G145" s="46"/>
    </row>
    <row r="146" spans="1:7" ht="15.75" x14ac:dyDescent="0.25">
      <c r="A146" s="55">
        <v>141</v>
      </c>
      <c r="B146" s="1" t="s">
        <v>487</v>
      </c>
      <c r="C146" s="24" t="s">
        <v>481</v>
      </c>
      <c r="D146" s="25" t="s">
        <v>488</v>
      </c>
      <c r="E146" s="25" t="s">
        <v>483</v>
      </c>
      <c r="F146" s="56" t="s">
        <v>84</v>
      </c>
      <c r="G146" s="46"/>
    </row>
    <row r="147" spans="1:7" ht="15.75" x14ac:dyDescent="0.25">
      <c r="A147" s="55">
        <v>142</v>
      </c>
      <c r="B147" s="1" t="s">
        <v>489</v>
      </c>
      <c r="C147" s="24" t="s">
        <v>481</v>
      </c>
      <c r="D147" s="25" t="s">
        <v>490</v>
      </c>
      <c r="E147" s="25" t="s">
        <v>483</v>
      </c>
      <c r="F147" s="56" t="s">
        <v>82</v>
      </c>
      <c r="G147" s="46"/>
    </row>
    <row r="148" spans="1:7" ht="15.75" x14ac:dyDescent="0.25">
      <c r="A148" s="55">
        <v>144</v>
      </c>
      <c r="B148" s="1" t="s">
        <v>491</v>
      </c>
      <c r="C148" s="24" t="s">
        <v>492</v>
      </c>
      <c r="D148" s="25" t="s">
        <v>493</v>
      </c>
      <c r="E148" s="25" t="s">
        <v>483</v>
      </c>
      <c r="F148" s="56" t="s">
        <v>95</v>
      </c>
      <c r="G148" s="46"/>
    </row>
    <row r="149" spans="1:7" ht="15.75" x14ac:dyDescent="0.25">
      <c r="A149" s="55">
        <v>145</v>
      </c>
      <c r="B149" s="1" t="s">
        <v>494</v>
      </c>
      <c r="C149" s="24" t="s">
        <v>492</v>
      </c>
      <c r="D149" s="25" t="s">
        <v>495</v>
      </c>
      <c r="E149" s="25" t="s">
        <v>483</v>
      </c>
      <c r="F149" s="56" t="s">
        <v>84</v>
      </c>
      <c r="G149" s="46"/>
    </row>
    <row r="150" spans="1:7" ht="15.75" x14ac:dyDescent="0.25">
      <c r="A150" s="55">
        <v>146</v>
      </c>
      <c r="B150" s="1" t="s">
        <v>496</v>
      </c>
      <c r="C150" s="24" t="s">
        <v>492</v>
      </c>
      <c r="D150" s="25" t="s">
        <v>497</v>
      </c>
      <c r="E150" s="25" t="s">
        <v>483</v>
      </c>
      <c r="F150" s="56" t="s">
        <v>82</v>
      </c>
      <c r="G150" s="46"/>
    </row>
    <row r="151" spans="1:7" ht="15.75" x14ac:dyDescent="0.25">
      <c r="A151" s="55">
        <v>148</v>
      </c>
      <c r="B151" s="1" t="s">
        <v>498</v>
      </c>
      <c r="C151" s="24" t="s">
        <v>499</v>
      </c>
      <c r="D151" s="25" t="s">
        <v>500</v>
      </c>
      <c r="E151" s="25" t="s">
        <v>483</v>
      </c>
      <c r="F151" s="56" t="s">
        <v>84</v>
      </c>
      <c r="G151" s="46"/>
    </row>
    <row r="152" spans="1:7" ht="15.75" x14ac:dyDescent="0.25">
      <c r="A152" s="55">
        <v>147</v>
      </c>
      <c r="B152" s="1" t="s">
        <v>501</v>
      </c>
      <c r="C152" s="24" t="s">
        <v>499</v>
      </c>
      <c r="D152" s="25" t="s">
        <v>502</v>
      </c>
      <c r="E152" s="25" t="s">
        <v>483</v>
      </c>
      <c r="F152" s="56" t="s">
        <v>95</v>
      </c>
      <c r="G152" s="46"/>
    </row>
    <row r="153" spans="1:7" ht="15.75" x14ac:dyDescent="0.25">
      <c r="A153" s="55">
        <v>149</v>
      </c>
      <c r="B153" s="1" t="s">
        <v>503</v>
      </c>
      <c r="C153" s="24" t="s">
        <v>499</v>
      </c>
      <c r="D153" s="25" t="s">
        <v>504</v>
      </c>
      <c r="E153" s="25" t="s">
        <v>483</v>
      </c>
      <c r="F153" s="56" t="s">
        <v>84</v>
      </c>
      <c r="G153" s="46"/>
    </row>
    <row r="154" spans="1:7" ht="15.75" x14ac:dyDescent="0.25">
      <c r="A154" s="55">
        <v>150</v>
      </c>
      <c r="B154" s="1" t="s">
        <v>505</v>
      </c>
      <c r="C154" s="24" t="s">
        <v>499</v>
      </c>
      <c r="D154" s="25" t="s">
        <v>506</v>
      </c>
      <c r="E154" s="25" t="s">
        <v>483</v>
      </c>
      <c r="F154" s="56" t="s">
        <v>82</v>
      </c>
      <c r="G154" s="46"/>
    </row>
    <row r="155" spans="1:7" ht="15.75" x14ac:dyDescent="0.25">
      <c r="A155" s="55">
        <v>151</v>
      </c>
      <c r="B155" s="1" t="s">
        <v>507</v>
      </c>
      <c r="C155" s="24" t="s">
        <v>508</v>
      </c>
      <c r="D155" s="25" t="s">
        <v>509</v>
      </c>
      <c r="E155" s="25" t="s">
        <v>510</v>
      </c>
      <c r="F155" s="56" t="s">
        <v>511</v>
      </c>
      <c r="G155" s="46"/>
    </row>
    <row r="156" spans="1:7" ht="15.75" x14ac:dyDescent="0.25">
      <c r="A156" s="55">
        <v>152</v>
      </c>
      <c r="B156" s="1" t="s">
        <v>512</v>
      </c>
      <c r="C156" s="24" t="s">
        <v>513</v>
      </c>
      <c r="D156" s="25" t="s">
        <v>514</v>
      </c>
      <c r="E156" s="25" t="s">
        <v>110</v>
      </c>
      <c r="F156" s="56" t="s">
        <v>205</v>
      </c>
      <c r="G156" s="46"/>
    </row>
    <row r="157" spans="1:7" ht="15.75" x14ac:dyDescent="0.25">
      <c r="A157" s="55">
        <v>153</v>
      </c>
      <c r="B157" s="1" t="s">
        <v>515</v>
      </c>
      <c r="C157" s="24" t="s">
        <v>513</v>
      </c>
      <c r="D157" s="25" t="s">
        <v>516</v>
      </c>
      <c r="E157" s="25" t="s">
        <v>110</v>
      </c>
      <c r="F157" s="56" t="s">
        <v>517</v>
      </c>
      <c r="G157" s="46"/>
    </row>
    <row r="158" spans="1:7" ht="15.75" x14ac:dyDescent="0.25">
      <c r="A158" s="55">
        <v>154</v>
      </c>
      <c r="B158" s="1" t="s">
        <v>518</v>
      </c>
      <c r="C158" s="24" t="s">
        <v>519</v>
      </c>
      <c r="D158" s="25" t="s">
        <v>520</v>
      </c>
      <c r="E158" s="25" t="s">
        <v>130</v>
      </c>
      <c r="F158" s="56" t="s">
        <v>314</v>
      </c>
      <c r="G158" s="46"/>
    </row>
    <row r="159" spans="1:7" ht="15.75" x14ac:dyDescent="0.25">
      <c r="A159" s="55">
        <v>155</v>
      </c>
      <c r="B159" s="1" t="s">
        <v>521</v>
      </c>
      <c r="C159" s="24" t="s">
        <v>519</v>
      </c>
      <c r="D159" s="25" t="s">
        <v>522</v>
      </c>
      <c r="E159" s="25" t="s">
        <v>130</v>
      </c>
      <c r="F159" s="56" t="s">
        <v>523</v>
      </c>
      <c r="G159" s="46"/>
    </row>
    <row r="160" spans="1:7" ht="15.75" x14ac:dyDescent="0.25">
      <c r="A160" s="55">
        <v>156</v>
      </c>
      <c r="B160" s="1" t="s">
        <v>524</v>
      </c>
      <c r="C160" s="24" t="s">
        <v>525</v>
      </c>
      <c r="D160" s="25" t="s">
        <v>526</v>
      </c>
      <c r="E160" s="25" t="s">
        <v>130</v>
      </c>
      <c r="F160" s="56" t="s">
        <v>314</v>
      </c>
      <c r="G160" s="46"/>
    </row>
    <row r="161" spans="1:7" ht="15.75" x14ac:dyDescent="0.25">
      <c r="A161" s="55">
        <v>157</v>
      </c>
      <c r="B161" s="1" t="s">
        <v>527</v>
      </c>
      <c r="C161" s="24" t="s">
        <v>525</v>
      </c>
      <c r="D161" s="25" t="s">
        <v>528</v>
      </c>
      <c r="E161" s="25" t="s">
        <v>130</v>
      </c>
      <c r="F161" s="56" t="s">
        <v>523</v>
      </c>
      <c r="G161" s="46"/>
    </row>
    <row r="162" spans="1:7" ht="15.75" x14ac:dyDescent="0.25">
      <c r="A162" s="55">
        <v>158</v>
      </c>
      <c r="B162" s="1" t="s">
        <v>529</v>
      </c>
      <c r="C162" s="24" t="s">
        <v>530</v>
      </c>
      <c r="D162" s="25" t="s">
        <v>531</v>
      </c>
      <c r="E162" s="25" t="s">
        <v>532</v>
      </c>
      <c r="F162" s="56" t="s">
        <v>533</v>
      </c>
      <c r="G162" s="46"/>
    </row>
    <row r="163" spans="1:7" ht="15.75" x14ac:dyDescent="0.25">
      <c r="A163" s="55">
        <v>159</v>
      </c>
      <c r="B163" s="1" t="s">
        <v>534</v>
      </c>
      <c r="C163" s="24" t="s">
        <v>535</v>
      </c>
      <c r="D163" s="25" t="s">
        <v>536</v>
      </c>
      <c r="E163" s="25" t="s">
        <v>61</v>
      </c>
      <c r="F163" s="56" t="s">
        <v>36</v>
      </c>
      <c r="G163" s="46"/>
    </row>
    <row r="164" spans="1:7" ht="15.75" x14ac:dyDescent="0.25">
      <c r="A164" s="55">
        <v>161</v>
      </c>
      <c r="B164" s="1" t="s">
        <v>537</v>
      </c>
      <c r="C164" s="24" t="s">
        <v>538</v>
      </c>
      <c r="D164" s="25" t="s">
        <v>539</v>
      </c>
      <c r="E164" s="25" t="s">
        <v>61</v>
      </c>
      <c r="F164" s="56" t="s">
        <v>540</v>
      </c>
      <c r="G164" s="46"/>
    </row>
    <row r="165" spans="1:7" ht="15.75" x14ac:dyDescent="0.25">
      <c r="A165" s="55">
        <v>165</v>
      </c>
      <c r="B165" s="1" t="s">
        <v>541</v>
      </c>
      <c r="C165" s="24" t="s">
        <v>542</v>
      </c>
      <c r="D165" s="25" t="s">
        <v>543</v>
      </c>
      <c r="E165" s="25" t="s">
        <v>61</v>
      </c>
      <c r="F165" s="56" t="s">
        <v>36</v>
      </c>
      <c r="G165" s="46"/>
    </row>
    <row r="166" spans="1:7" ht="15.75" x14ac:dyDescent="0.25">
      <c r="A166" s="55">
        <v>166</v>
      </c>
      <c r="B166" s="1" t="s">
        <v>544</v>
      </c>
      <c r="C166" s="24" t="s">
        <v>545</v>
      </c>
      <c r="D166" s="25" t="s">
        <v>546</v>
      </c>
      <c r="E166" s="25" t="s">
        <v>61</v>
      </c>
      <c r="F166" s="56" t="s">
        <v>547</v>
      </c>
      <c r="G166" s="46"/>
    </row>
    <row r="167" spans="1:7" ht="15.75" x14ac:dyDescent="0.25">
      <c r="A167" s="55">
        <v>703</v>
      </c>
      <c r="B167" s="1" t="s">
        <v>548</v>
      </c>
      <c r="C167" s="24" t="s">
        <v>549</v>
      </c>
      <c r="D167" s="25" t="s">
        <v>550</v>
      </c>
      <c r="E167" s="25" t="s">
        <v>117</v>
      </c>
      <c r="F167" s="56" t="s">
        <v>551</v>
      </c>
      <c r="G167" s="46"/>
    </row>
    <row r="168" spans="1:7" ht="15.75" x14ac:dyDescent="0.25">
      <c r="A168" s="55">
        <v>167</v>
      </c>
      <c r="B168" s="1" t="s">
        <v>552</v>
      </c>
      <c r="C168" s="24" t="s">
        <v>553</v>
      </c>
      <c r="D168" s="25" t="s">
        <v>554</v>
      </c>
      <c r="E168" s="25" t="s">
        <v>32</v>
      </c>
      <c r="F168" s="56" t="s">
        <v>256</v>
      </c>
      <c r="G168" s="46"/>
    </row>
    <row r="169" spans="1:7" ht="15.75" x14ac:dyDescent="0.25">
      <c r="A169" s="55">
        <v>168</v>
      </c>
      <c r="B169" s="1" t="s">
        <v>555</v>
      </c>
      <c r="C169" s="24" t="s">
        <v>553</v>
      </c>
      <c r="D169" s="25" t="s">
        <v>556</v>
      </c>
      <c r="E169" s="25" t="s">
        <v>32</v>
      </c>
      <c r="F169" s="56" t="s">
        <v>383</v>
      </c>
      <c r="G169" s="46"/>
    </row>
    <row r="170" spans="1:7" ht="15.75" x14ac:dyDescent="0.25">
      <c r="A170" s="55">
        <v>169</v>
      </c>
      <c r="B170" s="1" t="s">
        <v>557</v>
      </c>
      <c r="C170" s="24" t="s">
        <v>558</v>
      </c>
      <c r="D170" s="25" t="s">
        <v>559</v>
      </c>
      <c r="E170" s="25" t="s">
        <v>560</v>
      </c>
      <c r="F170" s="56" t="s">
        <v>250</v>
      </c>
      <c r="G170" s="46"/>
    </row>
    <row r="171" spans="1:7" ht="15.75" x14ac:dyDescent="0.25">
      <c r="A171" s="55">
        <v>846</v>
      </c>
      <c r="B171" s="27" t="s">
        <v>561</v>
      </c>
      <c r="C171" s="30" t="s">
        <v>562</v>
      </c>
      <c r="D171" s="28" t="s">
        <v>563</v>
      </c>
      <c r="E171" s="29" t="s">
        <v>564</v>
      </c>
      <c r="F171" s="58" t="s">
        <v>565</v>
      </c>
      <c r="G171" s="46"/>
    </row>
    <row r="172" spans="1:7" ht="15.75" x14ac:dyDescent="0.25">
      <c r="A172" s="55">
        <v>171</v>
      </c>
      <c r="B172" s="1" t="s">
        <v>566</v>
      </c>
      <c r="C172" s="24" t="s">
        <v>567</v>
      </c>
      <c r="D172" s="25" t="s">
        <v>568</v>
      </c>
      <c r="E172" s="25" t="s">
        <v>387</v>
      </c>
      <c r="F172" s="56" t="s">
        <v>250</v>
      </c>
      <c r="G172" s="46"/>
    </row>
    <row r="173" spans="1:7" ht="15.75" x14ac:dyDescent="0.25">
      <c r="A173" s="55">
        <v>692</v>
      </c>
      <c r="B173" s="1" t="s">
        <v>569</v>
      </c>
      <c r="C173" s="24" t="s">
        <v>570</v>
      </c>
      <c r="D173" s="25" t="s">
        <v>571</v>
      </c>
      <c r="E173" s="25" t="s">
        <v>94</v>
      </c>
      <c r="F173" s="56" t="s">
        <v>572</v>
      </c>
      <c r="G173" s="46"/>
    </row>
    <row r="174" spans="1:7" ht="15.75" x14ac:dyDescent="0.25">
      <c r="A174" s="55">
        <v>172</v>
      </c>
      <c r="B174" s="1" t="s">
        <v>573</v>
      </c>
      <c r="C174" s="24" t="s">
        <v>570</v>
      </c>
      <c r="D174" s="25" t="s">
        <v>574</v>
      </c>
      <c r="E174" s="25" t="s">
        <v>94</v>
      </c>
      <c r="F174" s="56" t="s">
        <v>575</v>
      </c>
      <c r="G174" s="46"/>
    </row>
    <row r="175" spans="1:7" ht="15.75" x14ac:dyDescent="0.25">
      <c r="A175" s="55">
        <v>174</v>
      </c>
      <c r="B175" s="1" t="s">
        <v>577</v>
      </c>
      <c r="C175" s="24" t="s">
        <v>578</v>
      </c>
      <c r="D175" s="25" t="s">
        <v>579</v>
      </c>
      <c r="E175" s="25" t="s">
        <v>147</v>
      </c>
      <c r="F175" s="56" t="s">
        <v>36</v>
      </c>
      <c r="G175" s="46"/>
    </row>
    <row r="176" spans="1:7" ht="15.75" x14ac:dyDescent="0.25">
      <c r="A176" s="55">
        <v>175</v>
      </c>
      <c r="B176" s="1" t="s">
        <v>580</v>
      </c>
      <c r="C176" s="24" t="s">
        <v>581</v>
      </c>
      <c r="D176" s="25" t="s">
        <v>582</v>
      </c>
      <c r="E176" s="25" t="s">
        <v>147</v>
      </c>
      <c r="F176" s="56" t="s">
        <v>36</v>
      </c>
      <c r="G176" s="46"/>
    </row>
    <row r="177" spans="1:7" ht="15.75" x14ac:dyDescent="0.25">
      <c r="A177" s="55">
        <v>176</v>
      </c>
      <c r="B177" s="1" t="s">
        <v>583</v>
      </c>
      <c r="C177" s="24" t="s">
        <v>584</v>
      </c>
      <c r="D177" s="25" t="s">
        <v>585</v>
      </c>
      <c r="E177" s="25" t="s">
        <v>147</v>
      </c>
      <c r="F177" s="56" t="s">
        <v>95</v>
      </c>
      <c r="G177" s="46"/>
    </row>
    <row r="178" spans="1:7" ht="15.75" x14ac:dyDescent="0.25">
      <c r="A178" s="55">
        <v>177</v>
      </c>
      <c r="B178" s="1" t="s">
        <v>586</v>
      </c>
      <c r="C178" s="24" t="s">
        <v>584</v>
      </c>
      <c r="D178" s="25" t="s">
        <v>587</v>
      </c>
      <c r="E178" s="25" t="s">
        <v>147</v>
      </c>
      <c r="F178" s="56" t="s">
        <v>314</v>
      </c>
      <c r="G178" s="46"/>
    </row>
    <row r="179" spans="1:7" ht="15.75" x14ac:dyDescent="0.25">
      <c r="A179" s="55">
        <v>181</v>
      </c>
      <c r="B179" s="1" t="s">
        <v>588</v>
      </c>
      <c r="C179" s="24" t="s">
        <v>589</v>
      </c>
      <c r="D179" s="25" t="s">
        <v>590</v>
      </c>
      <c r="E179" s="25" t="s">
        <v>147</v>
      </c>
      <c r="F179" s="56" t="s">
        <v>591</v>
      </c>
      <c r="G179" s="46"/>
    </row>
    <row r="180" spans="1:7" ht="15.75" x14ac:dyDescent="0.25">
      <c r="A180" s="55">
        <v>704</v>
      </c>
      <c r="B180" s="1" t="s">
        <v>592</v>
      </c>
      <c r="C180" s="24" t="s">
        <v>593</v>
      </c>
      <c r="D180" s="25" t="s">
        <v>594</v>
      </c>
      <c r="E180" s="25" t="s">
        <v>147</v>
      </c>
      <c r="F180" s="56" t="s">
        <v>595</v>
      </c>
      <c r="G180" s="46"/>
    </row>
    <row r="181" spans="1:7" ht="15.75" x14ac:dyDescent="0.25">
      <c r="A181" s="55">
        <v>705</v>
      </c>
      <c r="B181" s="1" t="s">
        <v>596</v>
      </c>
      <c r="C181" s="24" t="s">
        <v>597</v>
      </c>
      <c r="D181" s="25" t="s">
        <v>598</v>
      </c>
      <c r="E181" s="25" t="s">
        <v>599</v>
      </c>
      <c r="F181" s="56" t="s">
        <v>600</v>
      </c>
      <c r="G181" s="46"/>
    </row>
    <row r="182" spans="1:7" ht="15.75" x14ac:dyDescent="0.25">
      <c r="A182" s="55">
        <v>706</v>
      </c>
      <c r="B182" s="1" t="s">
        <v>601</v>
      </c>
      <c r="C182" s="24" t="s">
        <v>597</v>
      </c>
      <c r="D182" s="25" t="s">
        <v>602</v>
      </c>
      <c r="E182" s="25" t="s">
        <v>599</v>
      </c>
      <c r="F182" s="56" t="s">
        <v>603</v>
      </c>
      <c r="G182" s="46"/>
    </row>
    <row r="183" spans="1:7" ht="15.75" x14ac:dyDescent="0.25">
      <c r="A183" s="55">
        <v>707</v>
      </c>
      <c r="B183" s="1" t="s">
        <v>604</v>
      </c>
      <c r="C183" s="24" t="s">
        <v>597</v>
      </c>
      <c r="D183" s="25" t="s">
        <v>605</v>
      </c>
      <c r="E183" s="25" t="s">
        <v>599</v>
      </c>
      <c r="F183" s="56" t="s">
        <v>606</v>
      </c>
      <c r="G183" s="46"/>
    </row>
    <row r="184" spans="1:7" ht="15.75" x14ac:dyDescent="0.25">
      <c r="A184" s="55">
        <v>859</v>
      </c>
      <c r="B184" s="30" t="s">
        <v>607</v>
      </c>
      <c r="C184" s="30" t="s">
        <v>608</v>
      </c>
      <c r="D184" s="31" t="s">
        <v>609</v>
      </c>
      <c r="E184" s="29" t="s">
        <v>610</v>
      </c>
      <c r="F184" s="58" t="s">
        <v>611</v>
      </c>
      <c r="G184" s="46"/>
    </row>
    <row r="185" spans="1:7" ht="15.75" x14ac:dyDescent="0.25">
      <c r="A185" s="55">
        <v>184</v>
      </c>
      <c r="B185" s="1" t="s">
        <v>612</v>
      </c>
      <c r="C185" s="24" t="s">
        <v>613</v>
      </c>
      <c r="D185" s="25" t="s">
        <v>614</v>
      </c>
      <c r="E185" s="25" t="s">
        <v>32</v>
      </c>
      <c r="F185" s="56" t="s">
        <v>615</v>
      </c>
      <c r="G185" s="46"/>
    </row>
    <row r="186" spans="1:7" ht="15.75" x14ac:dyDescent="0.25">
      <c r="A186" s="59">
        <v>185</v>
      </c>
      <c r="B186" s="1" t="s">
        <v>616</v>
      </c>
      <c r="C186" s="24" t="s">
        <v>617</v>
      </c>
      <c r="D186" s="25" t="s">
        <v>618</v>
      </c>
      <c r="E186" s="25" t="s">
        <v>32</v>
      </c>
      <c r="F186" s="56" t="s">
        <v>190</v>
      </c>
      <c r="G186" s="46"/>
    </row>
    <row r="187" spans="1:7" ht="15.75" x14ac:dyDescent="0.25">
      <c r="A187" s="55">
        <v>186</v>
      </c>
      <c r="B187" s="1" t="s">
        <v>619</v>
      </c>
      <c r="C187" s="24" t="s">
        <v>620</v>
      </c>
      <c r="D187" s="25" t="s">
        <v>621</v>
      </c>
      <c r="E187" s="25" t="s">
        <v>94</v>
      </c>
      <c r="F187" s="56" t="s">
        <v>622</v>
      </c>
      <c r="G187" s="46"/>
    </row>
    <row r="188" spans="1:7" ht="15.75" x14ac:dyDescent="0.25">
      <c r="A188" s="55">
        <v>187</v>
      </c>
      <c r="B188" s="1" t="s">
        <v>623</v>
      </c>
      <c r="C188" s="24" t="s">
        <v>620</v>
      </c>
      <c r="D188" s="25" t="s">
        <v>624</v>
      </c>
      <c r="E188" s="25" t="s">
        <v>94</v>
      </c>
      <c r="F188" s="56" t="s">
        <v>625</v>
      </c>
      <c r="G188" s="46"/>
    </row>
    <row r="189" spans="1:7" ht="15.75" x14ac:dyDescent="0.25">
      <c r="A189" s="55">
        <v>792</v>
      </c>
      <c r="B189" s="1" t="s">
        <v>626</v>
      </c>
      <c r="C189" s="24" t="s">
        <v>627</v>
      </c>
      <c r="D189" s="25" t="s">
        <v>628</v>
      </c>
      <c r="E189" s="25" t="s">
        <v>105</v>
      </c>
      <c r="F189" s="56" t="s">
        <v>629</v>
      </c>
      <c r="G189" s="46"/>
    </row>
    <row r="190" spans="1:7" ht="15.75" x14ac:dyDescent="0.25">
      <c r="A190" s="55">
        <v>793</v>
      </c>
      <c r="B190" s="1" t="s">
        <v>630</v>
      </c>
      <c r="C190" s="24" t="s">
        <v>631</v>
      </c>
      <c r="D190" s="25" t="s">
        <v>628</v>
      </c>
      <c r="E190" s="25" t="s">
        <v>105</v>
      </c>
      <c r="F190" s="56" t="s">
        <v>632</v>
      </c>
      <c r="G190" s="46"/>
    </row>
    <row r="191" spans="1:7" ht="15.75" x14ac:dyDescent="0.25">
      <c r="A191" s="55">
        <v>192</v>
      </c>
      <c r="B191" s="1" t="s">
        <v>633</v>
      </c>
      <c r="C191" s="24" t="s">
        <v>634</v>
      </c>
      <c r="D191" s="25" t="s">
        <v>635</v>
      </c>
      <c r="E191" s="25" t="s">
        <v>278</v>
      </c>
      <c r="F191" s="56" t="s">
        <v>135</v>
      </c>
      <c r="G191" s="46"/>
    </row>
    <row r="192" spans="1:7" ht="15.75" x14ac:dyDescent="0.25">
      <c r="A192" s="55">
        <v>193</v>
      </c>
      <c r="B192" s="1" t="s">
        <v>636</v>
      </c>
      <c r="C192" s="24" t="s">
        <v>637</v>
      </c>
      <c r="D192" s="25" t="s">
        <v>638</v>
      </c>
      <c r="E192" s="25" t="s">
        <v>278</v>
      </c>
      <c r="F192" s="56" t="s">
        <v>422</v>
      </c>
      <c r="G192" s="46"/>
    </row>
    <row r="193" spans="1:7" ht="15.75" x14ac:dyDescent="0.25">
      <c r="A193" s="55">
        <v>194</v>
      </c>
      <c r="B193" s="1" t="s">
        <v>639</v>
      </c>
      <c r="C193" s="24" t="s">
        <v>640</v>
      </c>
      <c r="D193" s="25" t="s">
        <v>641</v>
      </c>
      <c r="E193" s="25" t="s">
        <v>278</v>
      </c>
      <c r="F193" s="56" t="s">
        <v>642</v>
      </c>
      <c r="G193" s="46"/>
    </row>
    <row r="194" spans="1:7" ht="15.75" x14ac:dyDescent="0.25">
      <c r="A194" s="55">
        <v>196</v>
      </c>
      <c r="B194" s="1" t="s">
        <v>643</v>
      </c>
      <c r="C194" s="24" t="s">
        <v>644</v>
      </c>
      <c r="D194" s="25" t="s">
        <v>645</v>
      </c>
      <c r="E194" s="25" t="s">
        <v>387</v>
      </c>
      <c r="F194" s="56" t="s">
        <v>383</v>
      </c>
      <c r="G194" s="46"/>
    </row>
    <row r="195" spans="1:7" ht="15.75" x14ac:dyDescent="0.25">
      <c r="A195" s="55">
        <v>197</v>
      </c>
      <c r="B195" s="1" t="s">
        <v>646</v>
      </c>
      <c r="C195" s="24" t="s">
        <v>647</v>
      </c>
      <c r="D195" s="25" t="s">
        <v>648</v>
      </c>
      <c r="E195" s="25" t="s">
        <v>560</v>
      </c>
      <c r="F195" s="56" t="s">
        <v>649</v>
      </c>
      <c r="G195" s="46"/>
    </row>
    <row r="196" spans="1:7" ht="15.75" x14ac:dyDescent="0.25">
      <c r="A196" s="55">
        <v>805</v>
      </c>
      <c r="B196" s="1" t="s">
        <v>650</v>
      </c>
      <c r="C196" s="24" t="s">
        <v>651</v>
      </c>
      <c r="D196" s="25" t="s">
        <v>652</v>
      </c>
      <c r="E196" s="25" t="s">
        <v>278</v>
      </c>
      <c r="F196" s="56" t="s">
        <v>611</v>
      </c>
      <c r="G196" s="46"/>
    </row>
    <row r="197" spans="1:7" ht="15.75" x14ac:dyDescent="0.25">
      <c r="A197" s="59">
        <v>203</v>
      </c>
      <c r="B197" s="1" t="s">
        <v>653</v>
      </c>
      <c r="C197" s="24" t="s">
        <v>654</v>
      </c>
      <c r="D197" s="25" t="s">
        <v>655</v>
      </c>
      <c r="E197" s="25" t="s">
        <v>117</v>
      </c>
      <c r="F197" s="56" t="s">
        <v>36</v>
      </c>
      <c r="G197" s="46"/>
    </row>
    <row r="198" spans="1:7" ht="15.75" x14ac:dyDescent="0.25">
      <c r="A198" s="55">
        <v>204</v>
      </c>
      <c r="B198" s="1" t="s">
        <v>656</v>
      </c>
      <c r="C198" s="24" t="s">
        <v>654</v>
      </c>
      <c r="D198" s="25" t="s">
        <v>657</v>
      </c>
      <c r="E198" s="25" t="s">
        <v>117</v>
      </c>
      <c r="F198" s="56" t="s">
        <v>135</v>
      </c>
      <c r="G198" s="46"/>
    </row>
    <row r="199" spans="1:7" ht="15.75" x14ac:dyDescent="0.25">
      <c r="A199" s="55">
        <v>206</v>
      </c>
      <c r="B199" s="1" t="s">
        <v>658</v>
      </c>
      <c r="C199" s="24" t="s">
        <v>659</v>
      </c>
      <c r="D199" s="25" t="s">
        <v>660</v>
      </c>
      <c r="E199" s="25" t="s">
        <v>130</v>
      </c>
      <c r="F199" s="56" t="s">
        <v>661</v>
      </c>
      <c r="G199" s="46"/>
    </row>
    <row r="200" spans="1:7" ht="15.75" x14ac:dyDescent="0.25">
      <c r="A200" s="55">
        <v>207</v>
      </c>
      <c r="B200" s="1" t="s">
        <v>662</v>
      </c>
      <c r="C200" s="24" t="s">
        <v>659</v>
      </c>
      <c r="D200" s="25" t="s">
        <v>663</v>
      </c>
      <c r="E200" s="25" t="s">
        <v>130</v>
      </c>
      <c r="F200" s="56" t="s">
        <v>664</v>
      </c>
      <c r="G200" s="46"/>
    </row>
    <row r="201" spans="1:7" ht="15.75" x14ac:dyDescent="0.25">
      <c r="A201" s="55">
        <v>209</v>
      </c>
      <c r="B201" s="1" t="s">
        <v>665</v>
      </c>
      <c r="C201" s="24" t="s">
        <v>666</v>
      </c>
      <c r="D201" s="25" t="s">
        <v>667</v>
      </c>
      <c r="E201" s="25" t="s">
        <v>356</v>
      </c>
      <c r="F201" s="56" t="s">
        <v>131</v>
      </c>
      <c r="G201" s="46"/>
    </row>
    <row r="202" spans="1:7" ht="15.75" x14ac:dyDescent="0.25">
      <c r="A202" s="55">
        <v>210</v>
      </c>
      <c r="B202" s="1" t="s">
        <v>668</v>
      </c>
      <c r="C202" s="24" t="s">
        <v>669</v>
      </c>
      <c r="D202" s="25" t="s">
        <v>670</v>
      </c>
      <c r="E202" s="25" t="s">
        <v>117</v>
      </c>
      <c r="F202" s="56" t="s">
        <v>256</v>
      </c>
      <c r="G202" s="46"/>
    </row>
    <row r="203" spans="1:7" ht="15.75" x14ac:dyDescent="0.25">
      <c r="A203" s="55">
        <v>211</v>
      </c>
      <c r="B203" s="1" t="s">
        <v>671</v>
      </c>
      <c r="C203" s="24" t="s">
        <v>669</v>
      </c>
      <c r="D203" s="25" t="s">
        <v>672</v>
      </c>
      <c r="E203" s="25" t="s">
        <v>117</v>
      </c>
      <c r="F203" s="56" t="s">
        <v>383</v>
      </c>
      <c r="G203" s="46"/>
    </row>
    <row r="204" spans="1:7" ht="15.75" x14ac:dyDescent="0.25">
      <c r="A204" s="55">
        <v>212</v>
      </c>
      <c r="B204" s="1" t="s">
        <v>673</v>
      </c>
      <c r="C204" s="24" t="s">
        <v>674</v>
      </c>
      <c r="D204" s="25" t="s">
        <v>675</v>
      </c>
      <c r="E204" s="25" t="s">
        <v>676</v>
      </c>
      <c r="F204" s="56" t="s">
        <v>677</v>
      </c>
      <c r="G204" s="46"/>
    </row>
    <row r="205" spans="1:7" ht="15.75" x14ac:dyDescent="0.25">
      <c r="A205" s="55">
        <v>708</v>
      </c>
      <c r="B205" s="1" t="s">
        <v>678</v>
      </c>
      <c r="C205" s="24" t="s">
        <v>679</v>
      </c>
      <c r="D205" s="25" t="s">
        <v>680</v>
      </c>
      <c r="E205" s="25" t="s">
        <v>681</v>
      </c>
      <c r="F205" s="56" t="s">
        <v>682</v>
      </c>
      <c r="G205" s="46"/>
    </row>
    <row r="206" spans="1:7" ht="15.75" x14ac:dyDescent="0.25">
      <c r="A206" s="55">
        <v>867</v>
      </c>
      <c r="B206" s="30" t="s">
        <v>2128</v>
      </c>
      <c r="C206" s="30" t="s">
        <v>684</v>
      </c>
      <c r="D206" s="31" t="s">
        <v>2114</v>
      </c>
      <c r="E206" s="31" t="s">
        <v>52</v>
      </c>
      <c r="F206" s="57" t="s">
        <v>120</v>
      </c>
      <c r="G206" s="47"/>
    </row>
    <row r="207" spans="1:7" ht="15.75" x14ac:dyDescent="0.25">
      <c r="A207" s="55">
        <v>213</v>
      </c>
      <c r="B207" s="1" t="s">
        <v>683</v>
      </c>
      <c r="C207" s="24" t="s">
        <v>684</v>
      </c>
      <c r="D207" s="25" t="s">
        <v>685</v>
      </c>
      <c r="E207" s="25" t="s">
        <v>52</v>
      </c>
      <c r="F207" s="56" t="s">
        <v>686</v>
      </c>
      <c r="G207" s="46"/>
    </row>
    <row r="208" spans="1:7" ht="15.75" x14ac:dyDescent="0.25">
      <c r="A208" s="55">
        <v>798</v>
      </c>
      <c r="B208" s="38" t="s">
        <v>687</v>
      </c>
      <c r="C208" s="24" t="s">
        <v>688</v>
      </c>
      <c r="D208" s="25" t="s">
        <v>689</v>
      </c>
      <c r="E208" s="25" t="s">
        <v>278</v>
      </c>
      <c r="F208" s="56" t="s">
        <v>690</v>
      </c>
      <c r="G208" s="46"/>
    </row>
    <row r="209" spans="1:7" ht="15.75" x14ac:dyDescent="0.25">
      <c r="A209" s="55">
        <v>799</v>
      </c>
      <c r="B209" s="38" t="s">
        <v>691</v>
      </c>
      <c r="C209" s="24" t="s">
        <v>692</v>
      </c>
      <c r="D209" s="25" t="s">
        <v>689</v>
      </c>
      <c r="E209" s="25" t="s">
        <v>278</v>
      </c>
      <c r="F209" s="56" t="s">
        <v>690</v>
      </c>
      <c r="G209" s="46"/>
    </row>
    <row r="210" spans="1:7" ht="15.75" x14ac:dyDescent="0.25">
      <c r="A210" s="55">
        <v>800</v>
      </c>
      <c r="B210" s="38" t="s">
        <v>693</v>
      </c>
      <c r="C210" s="24" t="s">
        <v>694</v>
      </c>
      <c r="D210" s="25" t="s">
        <v>689</v>
      </c>
      <c r="E210" s="25" t="s">
        <v>278</v>
      </c>
      <c r="F210" s="56" t="s">
        <v>690</v>
      </c>
      <c r="G210" s="46"/>
    </row>
    <row r="211" spans="1:7" ht="15.75" x14ac:dyDescent="0.25">
      <c r="A211" s="55">
        <v>215</v>
      </c>
      <c r="B211" s="1" t="s">
        <v>695</v>
      </c>
      <c r="C211" s="24" t="s">
        <v>696</v>
      </c>
      <c r="D211" s="25" t="s">
        <v>697</v>
      </c>
      <c r="E211" s="25" t="s">
        <v>77</v>
      </c>
      <c r="F211" s="56" t="s">
        <v>698</v>
      </c>
      <c r="G211" s="46"/>
    </row>
    <row r="212" spans="1:7" ht="15.75" x14ac:dyDescent="0.25">
      <c r="A212" s="55">
        <v>216</v>
      </c>
      <c r="B212" s="1" t="s">
        <v>699</v>
      </c>
      <c r="C212" s="24" t="s">
        <v>696</v>
      </c>
      <c r="D212" s="25" t="s">
        <v>697</v>
      </c>
      <c r="E212" s="25" t="s">
        <v>77</v>
      </c>
      <c r="F212" s="56" t="s">
        <v>700</v>
      </c>
      <c r="G212" s="46"/>
    </row>
    <row r="213" spans="1:7" ht="15.75" x14ac:dyDescent="0.25">
      <c r="A213" s="55">
        <v>217</v>
      </c>
      <c r="B213" s="1" t="s">
        <v>701</v>
      </c>
      <c r="C213" s="24" t="s">
        <v>696</v>
      </c>
      <c r="D213" s="25" t="s">
        <v>697</v>
      </c>
      <c r="E213" s="25" t="s">
        <v>77</v>
      </c>
      <c r="F213" s="56" t="s">
        <v>762</v>
      </c>
      <c r="G213" s="46"/>
    </row>
    <row r="214" spans="1:7" ht="15.75" x14ac:dyDescent="0.25">
      <c r="A214" s="55">
        <v>219</v>
      </c>
      <c r="B214" s="1" t="s">
        <v>702</v>
      </c>
      <c r="C214" s="24" t="s">
        <v>703</v>
      </c>
      <c r="D214" s="25" t="s">
        <v>704</v>
      </c>
      <c r="E214" s="25" t="s">
        <v>130</v>
      </c>
      <c r="F214" s="56" t="s">
        <v>705</v>
      </c>
      <c r="G214" s="46"/>
    </row>
    <row r="215" spans="1:7" ht="15.75" x14ac:dyDescent="0.25">
      <c r="A215" s="55">
        <v>788</v>
      </c>
      <c r="B215" s="1" t="s">
        <v>706</v>
      </c>
      <c r="C215" s="24" t="s">
        <v>707</v>
      </c>
      <c r="D215" s="25" t="s">
        <v>708</v>
      </c>
      <c r="E215" s="25" t="s">
        <v>117</v>
      </c>
      <c r="F215" s="56" t="s">
        <v>120</v>
      </c>
      <c r="G215" s="46"/>
    </row>
    <row r="216" spans="1:7" ht="15.75" x14ac:dyDescent="0.25">
      <c r="A216" s="55">
        <v>220</v>
      </c>
      <c r="B216" s="1" t="s">
        <v>709</v>
      </c>
      <c r="C216" s="24" t="s">
        <v>710</v>
      </c>
      <c r="D216" s="25" t="s">
        <v>711</v>
      </c>
      <c r="E216" s="25" t="s">
        <v>117</v>
      </c>
      <c r="F216" s="56" t="s">
        <v>712</v>
      </c>
      <c r="G216" s="46"/>
    </row>
    <row r="217" spans="1:7" ht="15.75" x14ac:dyDescent="0.25">
      <c r="A217" s="55">
        <v>221</v>
      </c>
      <c r="B217" s="1" t="s">
        <v>713</v>
      </c>
      <c r="C217" s="24" t="s">
        <v>714</v>
      </c>
      <c r="D217" s="25" t="s">
        <v>715</v>
      </c>
      <c r="E217" s="25" t="s">
        <v>117</v>
      </c>
      <c r="F217" s="56" t="s">
        <v>576</v>
      </c>
      <c r="G217" s="46"/>
    </row>
    <row r="218" spans="1:7" ht="15.75" x14ac:dyDescent="0.25">
      <c r="A218" s="55">
        <v>222</v>
      </c>
      <c r="B218" s="1" t="s">
        <v>716</v>
      </c>
      <c r="C218" s="24" t="s">
        <v>717</v>
      </c>
      <c r="D218" s="25" t="s">
        <v>718</v>
      </c>
      <c r="E218" s="25" t="s">
        <v>117</v>
      </c>
      <c r="F218" s="56" t="s">
        <v>719</v>
      </c>
      <c r="G218" s="46"/>
    </row>
    <row r="219" spans="1:7" ht="15.75" x14ac:dyDescent="0.25">
      <c r="A219" s="55">
        <v>776</v>
      </c>
      <c r="B219" s="1" t="s">
        <v>720</v>
      </c>
      <c r="C219" s="24" t="s">
        <v>721</v>
      </c>
      <c r="D219" s="25" t="s">
        <v>722</v>
      </c>
      <c r="E219" s="25" t="s">
        <v>356</v>
      </c>
      <c r="F219" s="56" t="s">
        <v>73</v>
      </c>
      <c r="G219" s="46"/>
    </row>
    <row r="220" spans="1:7" ht="15.75" x14ac:dyDescent="0.25">
      <c r="A220" s="55">
        <v>223</v>
      </c>
      <c r="B220" s="1" t="s">
        <v>723</v>
      </c>
      <c r="C220" s="24" t="s">
        <v>724</v>
      </c>
      <c r="D220" s="25" t="s">
        <v>725</v>
      </c>
      <c r="E220" s="25" t="s">
        <v>356</v>
      </c>
      <c r="F220" s="56" t="s">
        <v>131</v>
      </c>
      <c r="G220" s="46"/>
    </row>
    <row r="221" spans="1:7" ht="15.75" x14ac:dyDescent="0.25">
      <c r="A221" s="55">
        <v>224</v>
      </c>
      <c r="B221" s="1" t="s">
        <v>726</v>
      </c>
      <c r="C221" s="24" t="s">
        <v>727</v>
      </c>
      <c r="D221" s="25" t="s">
        <v>728</v>
      </c>
      <c r="E221" s="25" t="s">
        <v>356</v>
      </c>
      <c r="F221" s="56" t="s">
        <v>131</v>
      </c>
      <c r="G221" s="46"/>
    </row>
    <row r="222" spans="1:7" ht="15.75" x14ac:dyDescent="0.25">
      <c r="A222" s="55">
        <v>795</v>
      </c>
      <c r="B222" s="1" t="s">
        <v>729</v>
      </c>
      <c r="C222" s="24" t="s">
        <v>730</v>
      </c>
      <c r="D222" s="25" t="s">
        <v>731</v>
      </c>
      <c r="E222" s="25" t="s">
        <v>126</v>
      </c>
      <c r="F222" s="56" t="s">
        <v>73</v>
      </c>
      <c r="G222" s="46"/>
    </row>
    <row r="223" spans="1:7" ht="15.75" x14ac:dyDescent="0.25">
      <c r="A223" s="55">
        <v>225</v>
      </c>
      <c r="B223" s="1" t="s">
        <v>732</v>
      </c>
      <c r="C223" s="24" t="s">
        <v>733</v>
      </c>
      <c r="D223" s="25" t="s">
        <v>734</v>
      </c>
      <c r="E223" s="25" t="s">
        <v>94</v>
      </c>
      <c r="F223" s="56" t="s">
        <v>622</v>
      </c>
      <c r="G223" s="46"/>
    </row>
    <row r="224" spans="1:7" ht="15.75" x14ac:dyDescent="0.25">
      <c r="A224" s="55">
        <v>226</v>
      </c>
      <c r="B224" s="1" t="s">
        <v>735</v>
      </c>
      <c r="C224" s="24" t="s">
        <v>733</v>
      </c>
      <c r="D224" s="25" t="s">
        <v>736</v>
      </c>
      <c r="E224" s="25" t="s">
        <v>94</v>
      </c>
      <c r="F224" s="56" t="s">
        <v>131</v>
      </c>
      <c r="G224" s="46"/>
    </row>
    <row r="225" spans="1:7" ht="15.75" x14ac:dyDescent="0.25">
      <c r="A225" s="55">
        <v>829</v>
      </c>
      <c r="B225" s="1" t="s">
        <v>737</v>
      </c>
      <c r="C225" s="24" t="s">
        <v>738</v>
      </c>
      <c r="D225" s="25" t="s">
        <v>739</v>
      </c>
      <c r="E225" s="25" t="s">
        <v>126</v>
      </c>
      <c r="F225" s="56" t="s">
        <v>740</v>
      </c>
      <c r="G225" s="46"/>
    </row>
    <row r="226" spans="1:7" ht="15.75" x14ac:dyDescent="0.25">
      <c r="A226" s="55">
        <v>830</v>
      </c>
      <c r="B226" s="1" t="s">
        <v>741</v>
      </c>
      <c r="C226" s="24" t="s">
        <v>742</v>
      </c>
      <c r="D226" s="25" t="s">
        <v>739</v>
      </c>
      <c r="E226" s="25" t="s">
        <v>126</v>
      </c>
      <c r="F226" s="56" t="s">
        <v>743</v>
      </c>
      <c r="G226" s="46"/>
    </row>
    <row r="227" spans="1:7" ht="15.75" x14ac:dyDescent="0.25">
      <c r="A227" s="55">
        <v>831</v>
      </c>
      <c r="B227" s="1" t="s">
        <v>744</v>
      </c>
      <c r="C227" s="24" t="s">
        <v>742</v>
      </c>
      <c r="D227" s="25" t="s">
        <v>739</v>
      </c>
      <c r="E227" s="25" t="s">
        <v>126</v>
      </c>
      <c r="F227" s="56" t="s">
        <v>745</v>
      </c>
      <c r="G227" s="46"/>
    </row>
    <row r="228" spans="1:7" ht="15.75" x14ac:dyDescent="0.25">
      <c r="A228" s="55">
        <v>227</v>
      </c>
      <c r="B228" s="1" t="s">
        <v>746</v>
      </c>
      <c r="C228" s="24" t="s">
        <v>747</v>
      </c>
      <c r="D228" s="25" t="s">
        <v>748</v>
      </c>
      <c r="E228" s="25" t="s">
        <v>94</v>
      </c>
      <c r="F228" s="56" t="s">
        <v>749</v>
      </c>
      <c r="G228" s="46"/>
    </row>
    <row r="229" spans="1:7" ht="15.75" x14ac:dyDescent="0.25">
      <c r="A229" s="55">
        <v>837</v>
      </c>
      <c r="B229" s="1" t="s">
        <v>750</v>
      </c>
      <c r="C229" s="24" t="s">
        <v>751</v>
      </c>
      <c r="D229" s="25" t="s">
        <v>748</v>
      </c>
      <c r="E229" s="25" t="s">
        <v>126</v>
      </c>
      <c r="F229" s="56" t="s">
        <v>565</v>
      </c>
      <c r="G229" s="46"/>
    </row>
    <row r="230" spans="1:7" ht="15.75" x14ac:dyDescent="0.25">
      <c r="A230" s="55">
        <v>229</v>
      </c>
      <c r="B230" s="1" t="s">
        <v>752</v>
      </c>
      <c r="C230" s="24" t="s">
        <v>753</v>
      </c>
      <c r="D230" s="25" t="s">
        <v>754</v>
      </c>
      <c r="E230" s="25" t="s">
        <v>32</v>
      </c>
      <c r="F230" s="56" t="s">
        <v>591</v>
      </c>
      <c r="G230" s="46"/>
    </row>
    <row r="231" spans="1:7" ht="15.75" x14ac:dyDescent="0.25">
      <c r="A231" s="55">
        <v>230</v>
      </c>
      <c r="B231" s="1" t="s">
        <v>755</v>
      </c>
      <c r="C231" s="24" t="s">
        <v>756</v>
      </c>
      <c r="D231" s="25" t="s">
        <v>757</v>
      </c>
      <c r="E231" s="25" t="s">
        <v>32</v>
      </c>
      <c r="F231" s="56" t="s">
        <v>758</v>
      </c>
      <c r="G231" s="46"/>
    </row>
    <row r="232" spans="1:7" ht="15.75" x14ac:dyDescent="0.25">
      <c r="A232" s="55">
        <v>231</v>
      </c>
      <c r="B232" s="1" t="s">
        <v>759</v>
      </c>
      <c r="C232" s="24" t="s">
        <v>760</v>
      </c>
      <c r="D232" s="25" t="s">
        <v>761</v>
      </c>
      <c r="E232" s="25" t="s">
        <v>32</v>
      </c>
      <c r="F232" s="56" t="s">
        <v>762</v>
      </c>
      <c r="G232" s="46"/>
    </row>
    <row r="233" spans="1:7" ht="15.75" x14ac:dyDescent="0.25">
      <c r="A233" s="55">
        <v>233</v>
      </c>
      <c r="B233" s="1" t="s">
        <v>763</v>
      </c>
      <c r="C233" s="24" t="s">
        <v>764</v>
      </c>
      <c r="D233" s="25" t="s">
        <v>765</v>
      </c>
      <c r="E233" s="25" t="s">
        <v>32</v>
      </c>
      <c r="F233" s="56" t="s">
        <v>36</v>
      </c>
      <c r="G233" s="46"/>
    </row>
    <row r="234" spans="1:7" ht="15.75" x14ac:dyDescent="0.25">
      <c r="A234" s="55">
        <v>234</v>
      </c>
      <c r="B234" s="1" t="s">
        <v>766</v>
      </c>
      <c r="C234" s="24" t="s">
        <v>767</v>
      </c>
      <c r="D234" s="25" t="s">
        <v>768</v>
      </c>
      <c r="E234" s="25" t="s">
        <v>32</v>
      </c>
      <c r="F234" s="56" t="s">
        <v>240</v>
      </c>
      <c r="G234" s="46"/>
    </row>
    <row r="235" spans="1:7" ht="15.75" x14ac:dyDescent="0.25">
      <c r="A235" s="59">
        <v>235</v>
      </c>
      <c r="B235" s="1" t="s">
        <v>769</v>
      </c>
      <c r="C235" s="24" t="s">
        <v>770</v>
      </c>
      <c r="D235" s="25" t="s">
        <v>771</v>
      </c>
      <c r="E235" s="25" t="s">
        <v>130</v>
      </c>
      <c r="F235" s="56" t="s">
        <v>401</v>
      </c>
      <c r="G235" s="46"/>
    </row>
    <row r="236" spans="1:7" ht="15.75" x14ac:dyDescent="0.25">
      <c r="A236" s="55">
        <v>236</v>
      </c>
      <c r="B236" s="1" t="s">
        <v>772</v>
      </c>
      <c r="C236" s="24" t="s">
        <v>773</v>
      </c>
      <c r="D236" s="25" t="s">
        <v>774</v>
      </c>
      <c r="E236" s="25" t="s">
        <v>32</v>
      </c>
      <c r="F236" s="56" t="s">
        <v>135</v>
      </c>
      <c r="G236" s="46"/>
    </row>
    <row r="237" spans="1:7" ht="15.75" x14ac:dyDescent="0.25">
      <c r="A237" s="55">
        <v>237</v>
      </c>
      <c r="B237" s="1" t="s">
        <v>775</v>
      </c>
      <c r="C237" s="24" t="s">
        <v>776</v>
      </c>
      <c r="D237" s="25" t="s">
        <v>777</v>
      </c>
      <c r="E237" s="25" t="s">
        <v>32</v>
      </c>
      <c r="F237" s="56" t="s">
        <v>778</v>
      </c>
      <c r="G237" s="46"/>
    </row>
    <row r="238" spans="1:7" ht="15.75" x14ac:dyDescent="0.25">
      <c r="A238" s="55">
        <v>238</v>
      </c>
      <c r="B238" s="1" t="s">
        <v>779</v>
      </c>
      <c r="C238" s="24" t="s">
        <v>780</v>
      </c>
      <c r="D238" s="25" t="s">
        <v>781</v>
      </c>
      <c r="E238" s="25" t="s">
        <v>32</v>
      </c>
      <c r="F238" s="56" t="s">
        <v>778</v>
      </c>
      <c r="G238" s="46"/>
    </row>
    <row r="239" spans="1:7" ht="15.75" x14ac:dyDescent="0.25">
      <c r="A239" s="55">
        <v>241</v>
      </c>
      <c r="B239" s="1" t="s">
        <v>782</v>
      </c>
      <c r="C239" s="24" t="s">
        <v>783</v>
      </c>
      <c r="D239" s="25" t="s">
        <v>784</v>
      </c>
      <c r="E239" s="25" t="s">
        <v>32</v>
      </c>
      <c r="F239" s="56" t="s">
        <v>36</v>
      </c>
      <c r="G239" s="46"/>
    </row>
    <row r="240" spans="1:7" ht="15.75" x14ac:dyDescent="0.25">
      <c r="A240" s="55">
        <v>242</v>
      </c>
      <c r="B240" s="1" t="s">
        <v>785</v>
      </c>
      <c r="C240" s="24" t="s">
        <v>783</v>
      </c>
      <c r="D240" s="25" t="s">
        <v>786</v>
      </c>
      <c r="E240" s="25" t="s">
        <v>32</v>
      </c>
      <c r="F240" s="56" t="s">
        <v>135</v>
      </c>
      <c r="G240" s="46"/>
    </row>
    <row r="241" spans="1:7" ht="15.75" x14ac:dyDescent="0.25">
      <c r="A241" s="55">
        <v>243</v>
      </c>
      <c r="B241" s="1" t="s">
        <v>787</v>
      </c>
      <c r="C241" s="24" t="s">
        <v>788</v>
      </c>
      <c r="D241" s="25" t="s">
        <v>789</v>
      </c>
      <c r="E241" s="25" t="s">
        <v>32</v>
      </c>
      <c r="F241" s="56" t="s">
        <v>36</v>
      </c>
      <c r="G241" s="46"/>
    </row>
    <row r="242" spans="1:7" ht="15.75" x14ac:dyDescent="0.25">
      <c r="A242" s="55">
        <v>244</v>
      </c>
      <c r="B242" s="1" t="s">
        <v>790</v>
      </c>
      <c r="C242" s="24" t="s">
        <v>788</v>
      </c>
      <c r="D242" s="25" t="s">
        <v>791</v>
      </c>
      <c r="E242" s="25" t="s">
        <v>32</v>
      </c>
      <c r="F242" s="56" t="s">
        <v>135</v>
      </c>
      <c r="G242" s="46"/>
    </row>
    <row r="243" spans="1:7" ht="15.75" x14ac:dyDescent="0.25">
      <c r="A243" s="55">
        <v>246</v>
      </c>
      <c r="B243" s="1" t="s">
        <v>792</v>
      </c>
      <c r="C243" s="24" t="s">
        <v>793</v>
      </c>
      <c r="D243" s="25" t="s">
        <v>794</v>
      </c>
      <c r="E243" s="25" t="s">
        <v>32</v>
      </c>
      <c r="F243" s="56" t="s">
        <v>135</v>
      </c>
      <c r="G243" s="46"/>
    </row>
    <row r="244" spans="1:7" ht="15.75" x14ac:dyDescent="0.25">
      <c r="A244" s="55">
        <v>247</v>
      </c>
      <c r="B244" s="1" t="s">
        <v>795</v>
      </c>
      <c r="C244" s="24" t="s">
        <v>796</v>
      </c>
      <c r="D244" s="25" t="s">
        <v>797</v>
      </c>
      <c r="E244" s="25" t="s">
        <v>32</v>
      </c>
      <c r="F244" s="56" t="s">
        <v>798</v>
      </c>
      <c r="G244" s="46"/>
    </row>
    <row r="245" spans="1:7" ht="15.75" x14ac:dyDescent="0.25">
      <c r="A245" s="55">
        <v>248</v>
      </c>
      <c r="B245" s="1" t="s">
        <v>799</v>
      </c>
      <c r="C245" s="24" t="s">
        <v>796</v>
      </c>
      <c r="D245" s="25" t="s">
        <v>800</v>
      </c>
      <c r="E245" s="25" t="s">
        <v>32</v>
      </c>
      <c r="F245" s="56" t="s">
        <v>801</v>
      </c>
      <c r="G245" s="46"/>
    </row>
    <row r="246" spans="1:7" ht="15.75" x14ac:dyDescent="0.25">
      <c r="A246" s="55">
        <v>249</v>
      </c>
      <c r="B246" s="1" t="s">
        <v>802</v>
      </c>
      <c r="C246" s="24" t="s">
        <v>803</v>
      </c>
      <c r="D246" s="25" t="s">
        <v>804</v>
      </c>
      <c r="E246" s="25" t="s">
        <v>270</v>
      </c>
      <c r="F246" s="56" t="s">
        <v>805</v>
      </c>
      <c r="G246" s="46"/>
    </row>
    <row r="247" spans="1:7" ht="15.75" x14ac:dyDescent="0.25">
      <c r="A247" s="55">
        <v>250</v>
      </c>
      <c r="B247" s="1" t="s">
        <v>806</v>
      </c>
      <c r="C247" s="24" t="s">
        <v>807</v>
      </c>
      <c r="D247" s="25" t="s">
        <v>808</v>
      </c>
      <c r="E247" s="25" t="s">
        <v>110</v>
      </c>
      <c r="F247" s="56" t="s">
        <v>809</v>
      </c>
      <c r="G247" s="46"/>
    </row>
    <row r="248" spans="1:7" ht="15.75" x14ac:dyDescent="0.25">
      <c r="A248" s="55">
        <v>251</v>
      </c>
      <c r="B248" s="1" t="s">
        <v>810</v>
      </c>
      <c r="C248" s="24" t="s">
        <v>807</v>
      </c>
      <c r="D248" s="25" t="s">
        <v>811</v>
      </c>
      <c r="E248" s="25" t="s">
        <v>110</v>
      </c>
      <c r="F248" s="56" t="s">
        <v>812</v>
      </c>
      <c r="G248" s="46"/>
    </row>
    <row r="249" spans="1:7" ht="15.75" x14ac:dyDescent="0.25">
      <c r="A249" s="55">
        <v>252</v>
      </c>
      <c r="B249" s="1" t="s">
        <v>813</v>
      </c>
      <c r="C249" s="24" t="s">
        <v>814</v>
      </c>
      <c r="D249" s="25" t="s">
        <v>815</v>
      </c>
      <c r="E249" s="25" t="s">
        <v>110</v>
      </c>
      <c r="F249" s="56" t="s">
        <v>82</v>
      </c>
      <c r="G249" s="46"/>
    </row>
    <row r="250" spans="1:7" ht="15.75" x14ac:dyDescent="0.25">
      <c r="A250" s="55">
        <v>253</v>
      </c>
      <c r="B250" s="1" t="s">
        <v>816</v>
      </c>
      <c r="C250" s="24" t="s">
        <v>814</v>
      </c>
      <c r="D250" s="25" t="s">
        <v>817</v>
      </c>
      <c r="E250" s="25" t="s">
        <v>110</v>
      </c>
      <c r="F250" s="56" t="s">
        <v>809</v>
      </c>
      <c r="G250" s="46"/>
    </row>
    <row r="251" spans="1:7" ht="15.75" x14ac:dyDescent="0.25">
      <c r="A251" s="55">
        <v>254</v>
      </c>
      <c r="B251" s="1" t="s">
        <v>818</v>
      </c>
      <c r="C251" s="24" t="s">
        <v>819</v>
      </c>
      <c r="D251" s="25" t="s">
        <v>820</v>
      </c>
      <c r="E251" s="25" t="s">
        <v>110</v>
      </c>
      <c r="F251" s="56" t="s">
        <v>809</v>
      </c>
      <c r="G251" s="46"/>
    </row>
    <row r="252" spans="1:7" ht="15.75" x14ac:dyDescent="0.25">
      <c r="A252" s="55">
        <v>255</v>
      </c>
      <c r="B252" s="1" t="s">
        <v>821</v>
      </c>
      <c r="C252" s="24" t="s">
        <v>819</v>
      </c>
      <c r="D252" s="25" t="s">
        <v>822</v>
      </c>
      <c r="E252" s="25" t="s">
        <v>110</v>
      </c>
      <c r="F252" s="56" t="s">
        <v>823</v>
      </c>
      <c r="G252" s="46"/>
    </row>
    <row r="253" spans="1:7" ht="15.75" x14ac:dyDescent="0.25">
      <c r="A253" s="55">
        <v>812</v>
      </c>
      <c r="B253" s="1" t="s">
        <v>824</v>
      </c>
      <c r="C253" s="24" t="s">
        <v>825</v>
      </c>
      <c r="D253" s="25" t="s">
        <v>826</v>
      </c>
      <c r="E253" s="25" t="s">
        <v>827</v>
      </c>
      <c r="F253" s="56" t="s">
        <v>762</v>
      </c>
      <c r="G253" s="46"/>
    </row>
    <row r="254" spans="1:7" ht="15.75" x14ac:dyDescent="0.25">
      <c r="A254" s="55">
        <v>813</v>
      </c>
      <c r="B254" s="1" t="s">
        <v>828</v>
      </c>
      <c r="C254" s="24" t="s">
        <v>825</v>
      </c>
      <c r="D254" s="25" t="s">
        <v>826</v>
      </c>
      <c r="E254" s="25" t="s">
        <v>827</v>
      </c>
      <c r="F254" s="56" t="s">
        <v>611</v>
      </c>
      <c r="G254" s="46"/>
    </row>
    <row r="255" spans="1:7" ht="15.75" x14ac:dyDescent="0.25">
      <c r="A255" s="55">
        <v>814</v>
      </c>
      <c r="B255" s="1" t="s">
        <v>829</v>
      </c>
      <c r="C255" s="24" t="s">
        <v>825</v>
      </c>
      <c r="D255" s="25" t="s">
        <v>826</v>
      </c>
      <c r="E255" s="25" t="s">
        <v>827</v>
      </c>
      <c r="F255" s="56" t="s">
        <v>830</v>
      </c>
      <c r="G255" s="46"/>
    </row>
    <row r="256" spans="1:7" ht="15.75" x14ac:dyDescent="0.25">
      <c r="A256" s="55">
        <v>823</v>
      </c>
      <c r="B256" s="1" t="s">
        <v>831</v>
      </c>
      <c r="C256" s="24" t="s">
        <v>832</v>
      </c>
      <c r="D256" s="25" t="s">
        <v>826</v>
      </c>
      <c r="E256" s="25" t="s">
        <v>833</v>
      </c>
      <c r="F256" s="56" t="s">
        <v>830</v>
      </c>
      <c r="G256" s="46"/>
    </row>
    <row r="257" spans="1:7" ht="15.75" x14ac:dyDescent="0.25">
      <c r="A257" s="55">
        <v>824</v>
      </c>
      <c r="B257" s="1" t="s">
        <v>834</v>
      </c>
      <c r="C257" s="24" t="s">
        <v>835</v>
      </c>
      <c r="D257" s="25" t="s">
        <v>826</v>
      </c>
      <c r="E257" s="25" t="s">
        <v>833</v>
      </c>
      <c r="F257" s="56" t="s">
        <v>611</v>
      </c>
      <c r="G257" s="46"/>
    </row>
    <row r="258" spans="1:7" ht="15.75" x14ac:dyDescent="0.25">
      <c r="A258" s="55">
        <v>256</v>
      </c>
      <c r="B258" s="1" t="s">
        <v>836</v>
      </c>
      <c r="C258" s="24" t="s">
        <v>837</v>
      </c>
      <c r="D258" s="25" t="s">
        <v>838</v>
      </c>
      <c r="E258" s="25" t="s">
        <v>833</v>
      </c>
      <c r="F258" s="56" t="s">
        <v>839</v>
      </c>
      <c r="G258" s="46"/>
    </row>
    <row r="259" spans="1:7" ht="15.75" x14ac:dyDescent="0.25">
      <c r="A259" s="55">
        <v>257</v>
      </c>
      <c r="B259" s="1" t="s">
        <v>840</v>
      </c>
      <c r="C259" s="24" t="s">
        <v>841</v>
      </c>
      <c r="D259" s="25" t="s">
        <v>838</v>
      </c>
      <c r="E259" s="25" t="s">
        <v>833</v>
      </c>
      <c r="F259" s="56" t="s">
        <v>842</v>
      </c>
      <c r="G259" s="46"/>
    </row>
    <row r="260" spans="1:7" ht="15.75" x14ac:dyDescent="0.25">
      <c r="A260" s="55">
        <v>258</v>
      </c>
      <c r="B260" s="1" t="s">
        <v>843</v>
      </c>
      <c r="C260" s="24" t="s">
        <v>844</v>
      </c>
      <c r="D260" s="25" t="s">
        <v>845</v>
      </c>
      <c r="E260" s="25" t="s">
        <v>846</v>
      </c>
      <c r="F260" s="56" t="s">
        <v>36</v>
      </c>
      <c r="G260" s="46"/>
    </row>
    <row r="261" spans="1:7" ht="15.75" x14ac:dyDescent="0.25">
      <c r="A261" s="55">
        <v>259</v>
      </c>
      <c r="B261" s="1" t="s">
        <v>847</v>
      </c>
      <c r="C261" s="24" t="s">
        <v>844</v>
      </c>
      <c r="D261" s="25" t="s">
        <v>848</v>
      </c>
      <c r="E261" s="25" t="s">
        <v>846</v>
      </c>
      <c r="F261" s="56" t="s">
        <v>135</v>
      </c>
      <c r="G261" s="46"/>
    </row>
    <row r="262" spans="1:7" ht="15.75" x14ac:dyDescent="0.25">
      <c r="A262" s="55">
        <v>260</v>
      </c>
      <c r="B262" s="1" t="s">
        <v>849</v>
      </c>
      <c r="C262" s="24" t="s">
        <v>850</v>
      </c>
      <c r="D262" s="25" t="s">
        <v>851</v>
      </c>
      <c r="E262" s="25" t="s">
        <v>356</v>
      </c>
      <c r="F262" s="56" t="s">
        <v>36</v>
      </c>
      <c r="G262" s="46"/>
    </row>
    <row r="263" spans="1:7" ht="15.75" x14ac:dyDescent="0.25">
      <c r="A263" s="55">
        <v>261</v>
      </c>
      <c r="B263" s="1" t="s">
        <v>852</v>
      </c>
      <c r="C263" s="24" t="s">
        <v>850</v>
      </c>
      <c r="D263" s="25" t="s">
        <v>853</v>
      </c>
      <c r="E263" s="25" t="s">
        <v>356</v>
      </c>
      <c r="F263" s="56" t="s">
        <v>135</v>
      </c>
      <c r="G263" s="46"/>
    </row>
    <row r="264" spans="1:7" ht="15.75" x14ac:dyDescent="0.25">
      <c r="A264" s="55">
        <v>262</v>
      </c>
      <c r="B264" s="1" t="s">
        <v>854</v>
      </c>
      <c r="C264" s="24" t="s">
        <v>855</v>
      </c>
      <c r="D264" s="25" t="s">
        <v>856</v>
      </c>
      <c r="E264" s="25" t="s">
        <v>356</v>
      </c>
      <c r="F264" s="56" t="s">
        <v>622</v>
      </c>
      <c r="G264" s="46"/>
    </row>
    <row r="265" spans="1:7" ht="15.75" x14ac:dyDescent="0.25">
      <c r="A265" s="55">
        <v>263</v>
      </c>
      <c r="B265" s="1" t="s">
        <v>857</v>
      </c>
      <c r="C265" s="24" t="s">
        <v>858</v>
      </c>
      <c r="D265" s="25" t="s">
        <v>859</v>
      </c>
      <c r="E265" s="25" t="s">
        <v>356</v>
      </c>
      <c r="F265" s="56" t="s">
        <v>705</v>
      </c>
      <c r="G265" s="46"/>
    </row>
    <row r="266" spans="1:7" ht="15.75" x14ac:dyDescent="0.25">
      <c r="A266" s="55">
        <v>264</v>
      </c>
      <c r="B266" s="1" t="s">
        <v>860</v>
      </c>
      <c r="C266" s="24" t="s">
        <v>855</v>
      </c>
      <c r="D266" s="25" t="s">
        <v>861</v>
      </c>
      <c r="E266" s="25" t="s">
        <v>356</v>
      </c>
      <c r="F266" s="56" t="s">
        <v>131</v>
      </c>
      <c r="G266" s="46"/>
    </row>
    <row r="267" spans="1:7" ht="15.75" x14ac:dyDescent="0.25">
      <c r="A267" s="55">
        <v>265</v>
      </c>
      <c r="B267" s="1" t="s">
        <v>862</v>
      </c>
      <c r="C267" s="24" t="s">
        <v>863</v>
      </c>
      <c r="D267" s="25" t="s">
        <v>864</v>
      </c>
      <c r="E267" s="25" t="s">
        <v>356</v>
      </c>
      <c r="F267" s="56" t="s">
        <v>95</v>
      </c>
      <c r="G267" s="46"/>
    </row>
    <row r="268" spans="1:7" ht="15.75" x14ac:dyDescent="0.25">
      <c r="A268" s="55">
        <v>266</v>
      </c>
      <c r="B268" s="1" t="s">
        <v>865</v>
      </c>
      <c r="C268" s="24" t="s">
        <v>863</v>
      </c>
      <c r="D268" s="25" t="s">
        <v>866</v>
      </c>
      <c r="E268" s="25" t="s">
        <v>356</v>
      </c>
      <c r="F268" s="56" t="s">
        <v>314</v>
      </c>
      <c r="G268" s="46"/>
    </row>
    <row r="269" spans="1:7" ht="15.75" x14ac:dyDescent="0.25">
      <c r="A269" s="55">
        <v>842</v>
      </c>
      <c r="B269" s="27" t="s">
        <v>867</v>
      </c>
      <c r="C269" s="30" t="s">
        <v>868</v>
      </c>
      <c r="D269" s="28" t="s">
        <v>869</v>
      </c>
      <c r="E269" s="29" t="s">
        <v>356</v>
      </c>
      <c r="F269" s="58" t="s">
        <v>611</v>
      </c>
      <c r="G269" s="46"/>
    </row>
    <row r="270" spans="1:7" ht="15.75" x14ac:dyDescent="0.25">
      <c r="A270" s="55">
        <v>267</v>
      </c>
      <c r="B270" s="1" t="s">
        <v>870</v>
      </c>
      <c r="C270" s="24" t="s">
        <v>871</v>
      </c>
      <c r="D270" s="25" t="s">
        <v>872</v>
      </c>
      <c r="E270" s="25" t="s">
        <v>356</v>
      </c>
      <c r="F270" s="56" t="s">
        <v>873</v>
      </c>
      <c r="G270" s="46"/>
    </row>
    <row r="271" spans="1:7" ht="15.75" x14ac:dyDescent="0.25">
      <c r="A271" s="55">
        <v>269</v>
      </c>
      <c r="B271" s="1" t="s">
        <v>874</v>
      </c>
      <c r="C271" s="24" t="s">
        <v>871</v>
      </c>
      <c r="D271" s="25" t="s">
        <v>875</v>
      </c>
      <c r="E271" s="25" t="s">
        <v>356</v>
      </c>
      <c r="F271" s="56" t="s">
        <v>250</v>
      </c>
      <c r="G271" s="46"/>
    </row>
    <row r="272" spans="1:7" ht="15.75" x14ac:dyDescent="0.25">
      <c r="A272" s="55">
        <v>268</v>
      </c>
      <c r="B272" s="1" t="s">
        <v>876</v>
      </c>
      <c r="C272" s="24" t="s">
        <v>871</v>
      </c>
      <c r="D272" s="25" t="s">
        <v>877</v>
      </c>
      <c r="E272" s="25" t="s">
        <v>356</v>
      </c>
      <c r="F272" s="56" t="s">
        <v>36</v>
      </c>
      <c r="G272" s="46"/>
    </row>
    <row r="273" spans="1:7" ht="15.75" x14ac:dyDescent="0.25">
      <c r="A273" s="55">
        <v>270</v>
      </c>
      <c r="B273" s="1" t="s">
        <v>878</v>
      </c>
      <c r="C273" s="24" t="s">
        <v>879</v>
      </c>
      <c r="D273" s="25" t="s">
        <v>2168</v>
      </c>
      <c r="E273" s="25" t="s">
        <v>356</v>
      </c>
      <c r="F273" s="56" t="s">
        <v>131</v>
      </c>
      <c r="G273" s="46"/>
    </row>
    <row r="274" spans="1:7" ht="15.75" x14ac:dyDescent="0.25">
      <c r="A274" s="55">
        <v>271</v>
      </c>
      <c r="B274" s="1" t="s">
        <v>880</v>
      </c>
      <c r="C274" s="24" t="s">
        <v>879</v>
      </c>
      <c r="D274" s="25" t="s">
        <v>2169</v>
      </c>
      <c r="E274" s="25" t="s">
        <v>356</v>
      </c>
      <c r="F274" s="56" t="s">
        <v>625</v>
      </c>
      <c r="G274" s="46"/>
    </row>
    <row r="275" spans="1:7" ht="15.75" x14ac:dyDescent="0.25">
      <c r="A275" s="55">
        <v>272</v>
      </c>
      <c r="B275" s="1" t="s">
        <v>881</v>
      </c>
      <c r="C275" s="24" t="s">
        <v>879</v>
      </c>
      <c r="D275" s="25" t="s">
        <v>2170</v>
      </c>
      <c r="E275" s="25" t="s">
        <v>356</v>
      </c>
      <c r="F275" s="56" t="s">
        <v>622</v>
      </c>
      <c r="G275" s="46"/>
    </row>
    <row r="276" spans="1:7" ht="15.75" x14ac:dyDescent="0.25">
      <c r="A276" s="55">
        <v>273</v>
      </c>
      <c r="B276" s="1" t="s">
        <v>882</v>
      </c>
      <c r="C276" s="24" t="s">
        <v>883</v>
      </c>
      <c r="D276" s="25" t="s">
        <v>884</v>
      </c>
      <c r="E276" s="25" t="s">
        <v>61</v>
      </c>
      <c r="F276" s="56" t="s">
        <v>36</v>
      </c>
      <c r="G276" s="46"/>
    </row>
    <row r="277" spans="1:7" ht="15.75" x14ac:dyDescent="0.25">
      <c r="A277" s="55">
        <v>274</v>
      </c>
      <c r="B277" s="1" t="s">
        <v>885</v>
      </c>
      <c r="C277" s="24" t="s">
        <v>883</v>
      </c>
      <c r="D277" s="25" t="s">
        <v>886</v>
      </c>
      <c r="E277" s="25" t="s">
        <v>61</v>
      </c>
      <c r="F277" s="56" t="s">
        <v>135</v>
      </c>
      <c r="G277" s="46"/>
    </row>
    <row r="278" spans="1:7" ht="15.75" x14ac:dyDescent="0.25">
      <c r="A278" s="55">
        <v>275</v>
      </c>
      <c r="B278" s="1" t="s">
        <v>887</v>
      </c>
      <c r="C278" s="24" t="s">
        <v>888</v>
      </c>
      <c r="D278" s="25" t="s">
        <v>889</v>
      </c>
      <c r="E278" s="25" t="s">
        <v>61</v>
      </c>
      <c r="F278" s="56" t="s">
        <v>422</v>
      </c>
      <c r="G278" s="46"/>
    </row>
    <row r="279" spans="1:7" ht="15.75" x14ac:dyDescent="0.25">
      <c r="A279" s="55">
        <v>709</v>
      </c>
      <c r="B279" s="1" t="s">
        <v>890</v>
      </c>
      <c r="C279" s="24" t="s">
        <v>891</v>
      </c>
      <c r="D279" s="25" t="s">
        <v>892</v>
      </c>
      <c r="E279" s="25" t="s">
        <v>893</v>
      </c>
      <c r="F279" s="56" t="s">
        <v>894</v>
      </c>
      <c r="G279" s="46"/>
    </row>
    <row r="280" spans="1:7" ht="15.75" x14ac:dyDescent="0.25">
      <c r="A280" s="55">
        <v>869</v>
      </c>
      <c r="B280" s="30" t="s">
        <v>2129</v>
      </c>
      <c r="C280" s="30" t="s">
        <v>2163</v>
      </c>
      <c r="D280" s="31" t="s">
        <v>2115</v>
      </c>
      <c r="E280" s="31" t="s">
        <v>265</v>
      </c>
      <c r="F280" s="57" t="s">
        <v>611</v>
      </c>
      <c r="G280" s="47"/>
    </row>
    <row r="281" spans="1:7" ht="15.75" x14ac:dyDescent="0.25">
      <c r="A281" s="55">
        <v>278</v>
      </c>
      <c r="B281" s="1" t="s">
        <v>895</v>
      </c>
      <c r="C281" s="24" t="s">
        <v>896</v>
      </c>
      <c r="D281" s="25" t="s">
        <v>897</v>
      </c>
      <c r="E281" s="25" t="s">
        <v>898</v>
      </c>
      <c r="F281" s="56" t="s">
        <v>250</v>
      </c>
      <c r="G281" s="46"/>
    </row>
    <row r="282" spans="1:7" ht="15.75" x14ac:dyDescent="0.25">
      <c r="A282" s="55">
        <v>279</v>
      </c>
      <c r="B282" s="1" t="s">
        <v>899</v>
      </c>
      <c r="C282" s="24" t="s">
        <v>900</v>
      </c>
      <c r="D282" s="25" t="s">
        <v>901</v>
      </c>
      <c r="E282" s="25" t="s">
        <v>681</v>
      </c>
      <c r="F282" s="56" t="s">
        <v>902</v>
      </c>
      <c r="G282" s="46"/>
    </row>
    <row r="283" spans="1:7" ht="15.75" x14ac:dyDescent="0.25">
      <c r="A283" s="55">
        <v>280</v>
      </c>
      <c r="B283" s="1" t="s">
        <v>903</v>
      </c>
      <c r="C283" s="24" t="s">
        <v>904</v>
      </c>
      <c r="D283" s="25" t="s">
        <v>905</v>
      </c>
      <c r="E283" s="25" t="s">
        <v>681</v>
      </c>
      <c r="F283" s="56" t="s">
        <v>256</v>
      </c>
      <c r="G283" s="46"/>
    </row>
    <row r="284" spans="1:7" ht="15.75" x14ac:dyDescent="0.25">
      <c r="A284" s="55">
        <v>281</v>
      </c>
      <c r="B284" s="1" t="s">
        <v>906</v>
      </c>
      <c r="C284" s="24" t="s">
        <v>907</v>
      </c>
      <c r="D284" s="25" t="s">
        <v>908</v>
      </c>
      <c r="E284" s="25" t="s">
        <v>909</v>
      </c>
      <c r="F284" s="56" t="s">
        <v>910</v>
      </c>
      <c r="G284" s="46"/>
    </row>
    <row r="285" spans="1:7" ht="15.75" x14ac:dyDescent="0.25">
      <c r="A285" s="55">
        <v>282</v>
      </c>
      <c r="B285" s="1" t="s">
        <v>911</v>
      </c>
      <c r="C285" s="24" t="s">
        <v>912</v>
      </c>
      <c r="D285" s="25" t="s">
        <v>913</v>
      </c>
      <c r="E285" s="25" t="s">
        <v>909</v>
      </c>
      <c r="F285" s="56" t="s">
        <v>910</v>
      </c>
      <c r="G285" s="46"/>
    </row>
    <row r="286" spans="1:7" ht="15.75" x14ac:dyDescent="0.25">
      <c r="A286" s="55">
        <v>876</v>
      </c>
      <c r="B286" s="30" t="s">
        <v>2130</v>
      </c>
      <c r="C286" s="30" t="s">
        <v>2160</v>
      </c>
      <c r="D286" s="31" t="s">
        <v>2116</v>
      </c>
      <c r="E286" s="31" t="s">
        <v>1886</v>
      </c>
      <c r="F286" s="57" t="s">
        <v>1622</v>
      </c>
      <c r="G286" s="47"/>
    </row>
    <row r="287" spans="1:7" ht="15.75" x14ac:dyDescent="0.25">
      <c r="A287" s="55">
        <v>285</v>
      </c>
      <c r="B287" s="1" t="s">
        <v>914</v>
      </c>
      <c r="C287" s="24" t="s">
        <v>915</v>
      </c>
      <c r="D287" s="25" t="s">
        <v>916</v>
      </c>
      <c r="E287" s="25" t="s">
        <v>681</v>
      </c>
      <c r="F287" s="56" t="s">
        <v>95</v>
      </c>
      <c r="G287" s="46"/>
    </row>
    <row r="288" spans="1:7" ht="15.75" x14ac:dyDescent="0.25">
      <c r="A288" s="55">
        <v>286</v>
      </c>
      <c r="B288" s="1" t="s">
        <v>917</v>
      </c>
      <c r="C288" s="24" t="s">
        <v>918</v>
      </c>
      <c r="D288" s="25" t="s">
        <v>919</v>
      </c>
      <c r="E288" s="25" t="s">
        <v>681</v>
      </c>
      <c r="F288" s="56" t="s">
        <v>95</v>
      </c>
      <c r="G288" s="46"/>
    </row>
    <row r="289" spans="1:7" ht="15.75" x14ac:dyDescent="0.25">
      <c r="A289" s="55">
        <v>287</v>
      </c>
      <c r="B289" s="1" t="s">
        <v>920</v>
      </c>
      <c r="C289" s="24" t="s">
        <v>921</v>
      </c>
      <c r="D289" s="25" t="s">
        <v>922</v>
      </c>
      <c r="E289" s="25" t="s">
        <v>681</v>
      </c>
      <c r="F289" s="56" t="s">
        <v>95</v>
      </c>
      <c r="G289" s="46"/>
    </row>
    <row r="290" spans="1:7" ht="15.75" x14ac:dyDescent="0.25">
      <c r="A290" s="55">
        <v>762</v>
      </c>
      <c r="B290" s="1" t="s">
        <v>923</v>
      </c>
      <c r="C290" s="24" t="s">
        <v>924</v>
      </c>
      <c r="D290" s="25" t="s">
        <v>925</v>
      </c>
      <c r="E290" s="25" t="s">
        <v>681</v>
      </c>
      <c r="F290" s="56" t="s">
        <v>926</v>
      </c>
      <c r="G290" s="46"/>
    </row>
    <row r="291" spans="1:7" ht="15.75" x14ac:dyDescent="0.25">
      <c r="A291" s="55">
        <v>288</v>
      </c>
      <c r="B291" s="1" t="s">
        <v>927</v>
      </c>
      <c r="C291" s="24" t="s">
        <v>928</v>
      </c>
      <c r="D291" s="25" t="s">
        <v>929</v>
      </c>
      <c r="E291" s="25" t="s">
        <v>681</v>
      </c>
      <c r="F291" s="56" t="s">
        <v>930</v>
      </c>
      <c r="G291" s="46"/>
    </row>
    <row r="292" spans="1:7" ht="15.75" x14ac:dyDescent="0.25">
      <c r="A292" s="55">
        <v>293</v>
      </c>
      <c r="B292" s="1" t="s">
        <v>931</v>
      </c>
      <c r="C292" s="24" t="s">
        <v>932</v>
      </c>
      <c r="D292" s="25" t="s">
        <v>933</v>
      </c>
      <c r="E292" s="25" t="s">
        <v>117</v>
      </c>
      <c r="F292" s="56" t="s">
        <v>131</v>
      </c>
      <c r="G292" s="46"/>
    </row>
    <row r="293" spans="1:7" ht="15.75" x14ac:dyDescent="0.25">
      <c r="A293" s="55">
        <v>294</v>
      </c>
      <c r="B293" s="1" t="s">
        <v>934</v>
      </c>
      <c r="C293" s="24" t="s">
        <v>935</v>
      </c>
      <c r="D293" s="25" t="s">
        <v>936</v>
      </c>
      <c r="E293" s="25" t="s">
        <v>483</v>
      </c>
      <c r="F293" s="56" t="s">
        <v>937</v>
      </c>
      <c r="G293" s="46"/>
    </row>
    <row r="294" spans="1:7" ht="15.75" x14ac:dyDescent="0.25">
      <c r="A294" s="55">
        <v>298</v>
      </c>
      <c r="B294" s="1" t="s">
        <v>938</v>
      </c>
      <c r="C294" s="24" t="s">
        <v>939</v>
      </c>
      <c r="D294" s="25" t="s">
        <v>940</v>
      </c>
      <c r="E294" s="25" t="s">
        <v>32</v>
      </c>
      <c r="F294" s="56" t="s">
        <v>256</v>
      </c>
      <c r="G294" s="46"/>
    </row>
    <row r="295" spans="1:7" ht="15.75" x14ac:dyDescent="0.25">
      <c r="A295" s="55">
        <v>299</v>
      </c>
      <c r="B295" s="1" t="s">
        <v>941</v>
      </c>
      <c r="C295" s="24" t="s">
        <v>939</v>
      </c>
      <c r="D295" s="25" t="s">
        <v>940</v>
      </c>
      <c r="E295" s="25" t="s">
        <v>32</v>
      </c>
      <c r="F295" s="56" t="s">
        <v>383</v>
      </c>
      <c r="G295" s="46"/>
    </row>
    <row r="296" spans="1:7" ht="15.75" x14ac:dyDescent="0.25">
      <c r="A296" s="59">
        <v>300</v>
      </c>
      <c r="B296" s="1" t="s">
        <v>942</v>
      </c>
      <c r="C296" s="24" t="s">
        <v>943</v>
      </c>
      <c r="D296" s="25" t="s">
        <v>944</v>
      </c>
      <c r="E296" s="25" t="s">
        <v>32</v>
      </c>
      <c r="F296" s="56" t="s">
        <v>945</v>
      </c>
      <c r="G296" s="46"/>
    </row>
    <row r="297" spans="1:7" ht="15.75" x14ac:dyDescent="0.25">
      <c r="A297" s="59">
        <v>301</v>
      </c>
      <c r="B297" s="1" t="s">
        <v>946</v>
      </c>
      <c r="C297" s="24" t="s">
        <v>943</v>
      </c>
      <c r="D297" s="25" t="s">
        <v>947</v>
      </c>
      <c r="E297" s="25" t="s">
        <v>32</v>
      </c>
      <c r="F297" s="56" t="s">
        <v>948</v>
      </c>
      <c r="G297" s="46"/>
    </row>
    <row r="298" spans="1:7" ht="15.75" x14ac:dyDescent="0.25">
      <c r="A298" s="59">
        <v>303</v>
      </c>
      <c r="B298" s="1" t="s">
        <v>949</v>
      </c>
      <c r="C298" s="24" t="s">
        <v>950</v>
      </c>
      <c r="D298" s="25" t="s">
        <v>951</v>
      </c>
      <c r="E298" s="25" t="s">
        <v>952</v>
      </c>
      <c r="F298" s="56" t="s">
        <v>369</v>
      </c>
      <c r="G298" s="46"/>
    </row>
    <row r="299" spans="1:7" ht="15.75" x14ac:dyDescent="0.25">
      <c r="A299" s="55">
        <v>304</v>
      </c>
      <c r="B299" s="1" t="s">
        <v>953</v>
      </c>
      <c r="C299" s="24" t="s">
        <v>950</v>
      </c>
      <c r="D299" s="25" t="s">
        <v>954</v>
      </c>
      <c r="E299" s="25" t="s">
        <v>952</v>
      </c>
      <c r="F299" s="56" t="s">
        <v>955</v>
      </c>
      <c r="G299" s="46"/>
    </row>
    <row r="300" spans="1:7" ht="15.75" x14ac:dyDescent="0.25">
      <c r="A300" s="55">
        <v>884</v>
      </c>
      <c r="B300" s="30" t="s">
        <v>2131</v>
      </c>
      <c r="C300" s="30" t="s">
        <v>957</v>
      </c>
      <c r="D300" s="31" t="s">
        <v>2117</v>
      </c>
      <c r="E300" s="31" t="s">
        <v>532</v>
      </c>
      <c r="F300" s="57" t="s">
        <v>830</v>
      </c>
      <c r="G300" s="47"/>
    </row>
    <row r="301" spans="1:7" ht="15.75" x14ac:dyDescent="0.25">
      <c r="A301" s="55">
        <v>308</v>
      </c>
      <c r="B301" s="1" t="s">
        <v>956</v>
      </c>
      <c r="C301" s="24" t="s">
        <v>957</v>
      </c>
      <c r="D301" s="25" t="s">
        <v>958</v>
      </c>
      <c r="E301" s="25" t="s">
        <v>532</v>
      </c>
      <c r="F301" s="56" t="s">
        <v>36</v>
      </c>
      <c r="G301" s="46"/>
    </row>
    <row r="302" spans="1:7" ht="15.75" x14ac:dyDescent="0.25">
      <c r="A302" s="55">
        <v>309</v>
      </c>
      <c r="B302" s="1" t="s">
        <v>959</v>
      </c>
      <c r="C302" s="24" t="s">
        <v>960</v>
      </c>
      <c r="D302" s="25" t="s">
        <v>961</v>
      </c>
      <c r="E302" s="25" t="s">
        <v>117</v>
      </c>
      <c r="F302" s="56" t="s">
        <v>902</v>
      </c>
      <c r="G302" s="46"/>
    </row>
    <row r="303" spans="1:7" ht="15.75" x14ac:dyDescent="0.25">
      <c r="A303" s="55">
        <v>310</v>
      </c>
      <c r="B303" s="1" t="s">
        <v>962</v>
      </c>
      <c r="C303" s="24" t="s">
        <v>960</v>
      </c>
      <c r="D303" s="25" t="s">
        <v>963</v>
      </c>
      <c r="E303" s="25" t="s">
        <v>117</v>
      </c>
      <c r="F303" s="56" t="s">
        <v>964</v>
      </c>
      <c r="G303" s="46"/>
    </row>
    <row r="304" spans="1:7" ht="15.75" x14ac:dyDescent="0.25">
      <c r="A304" s="55">
        <v>689</v>
      </c>
      <c r="B304" s="1" t="s">
        <v>965</v>
      </c>
      <c r="C304" s="24" t="s">
        <v>966</v>
      </c>
      <c r="D304" s="25" t="s">
        <v>967</v>
      </c>
      <c r="E304" s="25" t="s">
        <v>117</v>
      </c>
      <c r="F304" s="56" t="s">
        <v>968</v>
      </c>
      <c r="G304" s="46"/>
    </row>
    <row r="305" spans="1:7" ht="15.75" x14ac:dyDescent="0.25">
      <c r="A305" s="55">
        <v>311</v>
      </c>
      <c r="B305" s="1" t="s">
        <v>969</v>
      </c>
      <c r="C305" s="24" t="s">
        <v>970</v>
      </c>
      <c r="D305" s="25" t="s">
        <v>971</v>
      </c>
      <c r="E305" s="25" t="s">
        <v>130</v>
      </c>
      <c r="F305" s="56" t="s">
        <v>256</v>
      </c>
      <c r="G305" s="46"/>
    </row>
    <row r="306" spans="1:7" ht="15.75" x14ac:dyDescent="0.25">
      <c r="A306" s="55">
        <v>312</v>
      </c>
      <c r="B306" s="1" t="s">
        <v>972</v>
      </c>
      <c r="C306" s="24" t="s">
        <v>970</v>
      </c>
      <c r="D306" s="25" t="s">
        <v>973</v>
      </c>
      <c r="E306" s="25" t="s">
        <v>130</v>
      </c>
      <c r="F306" s="56" t="s">
        <v>383</v>
      </c>
      <c r="G306" s="46"/>
    </row>
    <row r="307" spans="1:7" ht="15.75" x14ac:dyDescent="0.25">
      <c r="A307" s="55">
        <v>313</v>
      </c>
      <c r="B307" s="1" t="s">
        <v>974</v>
      </c>
      <c r="C307" s="24" t="s">
        <v>975</v>
      </c>
      <c r="D307" s="25" t="s">
        <v>976</v>
      </c>
      <c r="E307" s="25" t="s">
        <v>356</v>
      </c>
      <c r="F307" s="56" t="s">
        <v>36</v>
      </c>
      <c r="G307" s="46"/>
    </row>
    <row r="308" spans="1:7" ht="15.75" x14ac:dyDescent="0.25">
      <c r="A308" s="55">
        <v>315</v>
      </c>
      <c r="B308" s="1" t="s">
        <v>977</v>
      </c>
      <c r="C308" s="24" t="s">
        <v>975</v>
      </c>
      <c r="D308" s="25" t="s">
        <v>978</v>
      </c>
      <c r="E308" s="25" t="s">
        <v>356</v>
      </c>
      <c r="F308" s="56" t="s">
        <v>135</v>
      </c>
      <c r="G308" s="46"/>
    </row>
    <row r="309" spans="1:7" ht="15.75" x14ac:dyDescent="0.25">
      <c r="A309" s="55">
        <v>316</v>
      </c>
      <c r="B309" s="1" t="s">
        <v>979</v>
      </c>
      <c r="C309" s="24" t="s">
        <v>980</v>
      </c>
      <c r="D309" s="25" t="s">
        <v>981</v>
      </c>
      <c r="E309" s="25" t="s">
        <v>110</v>
      </c>
      <c r="F309" s="56" t="s">
        <v>36</v>
      </c>
      <c r="G309" s="46"/>
    </row>
    <row r="310" spans="1:7" ht="15.75" x14ac:dyDescent="0.25">
      <c r="A310" s="55">
        <v>317</v>
      </c>
      <c r="B310" s="1" t="s">
        <v>982</v>
      </c>
      <c r="C310" s="24" t="s">
        <v>980</v>
      </c>
      <c r="D310" s="25" t="s">
        <v>983</v>
      </c>
      <c r="E310" s="25" t="s">
        <v>110</v>
      </c>
      <c r="F310" s="56" t="s">
        <v>984</v>
      </c>
      <c r="G310" s="46"/>
    </row>
    <row r="311" spans="1:7" ht="15.75" x14ac:dyDescent="0.25">
      <c r="A311" s="55">
        <v>318</v>
      </c>
      <c r="B311" s="1" t="s">
        <v>985</v>
      </c>
      <c r="C311" s="24" t="s">
        <v>986</v>
      </c>
      <c r="D311" s="25" t="s">
        <v>987</v>
      </c>
      <c r="E311" s="25" t="s">
        <v>110</v>
      </c>
      <c r="F311" s="56" t="s">
        <v>36</v>
      </c>
      <c r="G311" s="46"/>
    </row>
    <row r="312" spans="1:7" ht="15.75" x14ac:dyDescent="0.25">
      <c r="A312" s="55">
        <v>319</v>
      </c>
      <c r="B312" s="1" t="s">
        <v>988</v>
      </c>
      <c r="C312" s="24" t="s">
        <v>986</v>
      </c>
      <c r="D312" s="25" t="s">
        <v>989</v>
      </c>
      <c r="E312" s="25" t="s">
        <v>110</v>
      </c>
      <c r="F312" s="56" t="s">
        <v>135</v>
      </c>
      <c r="G312" s="46"/>
    </row>
    <row r="313" spans="1:7" ht="15.75" x14ac:dyDescent="0.25">
      <c r="A313" s="55">
        <v>320</v>
      </c>
      <c r="B313" s="1" t="s">
        <v>990</v>
      </c>
      <c r="C313" s="24" t="s">
        <v>991</v>
      </c>
      <c r="D313" s="25" t="s">
        <v>992</v>
      </c>
      <c r="E313" s="25" t="s">
        <v>681</v>
      </c>
      <c r="F313" s="56" t="s">
        <v>993</v>
      </c>
      <c r="G313" s="46"/>
    </row>
    <row r="314" spans="1:7" ht="15.75" x14ac:dyDescent="0.25">
      <c r="A314" s="55">
        <v>321</v>
      </c>
      <c r="B314" s="1" t="s">
        <v>994</v>
      </c>
      <c r="C314" s="24" t="s">
        <v>991</v>
      </c>
      <c r="D314" s="25" t="s">
        <v>992</v>
      </c>
      <c r="E314" s="25" t="s">
        <v>681</v>
      </c>
      <c r="F314" s="56" t="s">
        <v>968</v>
      </c>
      <c r="G314" s="46"/>
    </row>
    <row r="315" spans="1:7" ht="15.75" x14ac:dyDescent="0.25">
      <c r="A315" s="55">
        <v>322</v>
      </c>
      <c r="B315" s="1" t="s">
        <v>995</v>
      </c>
      <c r="C315" s="24" t="s">
        <v>996</v>
      </c>
      <c r="D315" s="25" t="s">
        <v>997</v>
      </c>
      <c r="E315" s="25" t="s">
        <v>483</v>
      </c>
      <c r="F315" s="56" t="s">
        <v>84</v>
      </c>
      <c r="G315" s="46"/>
    </row>
    <row r="316" spans="1:7" ht="15.75" x14ac:dyDescent="0.25">
      <c r="A316" s="55">
        <v>323</v>
      </c>
      <c r="B316" s="1" t="s">
        <v>998</v>
      </c>
      <c r="C316" s="24" t="s">
        <v>999</v>
      </c>
      <c r="D316" s="25" t="s">
        <v>1000</v>
      </c>
      <c r="E316" s="25" t="s">
        <v>483</v>
      </c>
      <c r="F316" s="56" t="s">
        <v>84</v>
      </c>
      <c r="G316" s="46"/>
    </row>
    <row r="317" spans="1:7" ht="15.75" x14ac:dyDescent="0.25">
      <c r="A317" s="55">
        <v>324</v>
      </c>
      <c r="B317" s="1" t="s">
        <v>1001</v>
      </c>
      <c r="C317" s="24" t="s">
        <v>1002</v>
      </c>
      <c r="D317" s="25" t="s">
        <v>1003</v>
      </c>
      <c r="E317" s="25" t="s">
        <v>483</v>
      </c>
      <c r="F317" s="56" t="s">
        <v>84</v>
      </c>
      <c r="G317" s="46"/>
    </row>
    <row r="318" spans="1:7" ht="15.75" x14ac:dyDescent="0.25">
      <c r="A318" s="55">
        <v>325</v>
      </c>
      <c r="B318" s="1" t="s">
        <v>1004</v>
      </c>
      <c r="C318" s="24" t="s">
        <v>1005</v>
      </c>
      <c r="D318" s="25" t="s">
        <v>1006</v>
      </c>
      <c r="E318" s="25" t="s">
        <v>356</v>
      </c>
      <c r="F318" s="56" t="s">
        <v>36</v>
      </c>
      <c r="G318" s="46"/>
    </row>
    <row r="319" spans="1:7" ht="15.75" x14ac:dyDescent="0.25">
      <c r="A319" s="55">
        <v>326</v>
      </c>
      <c r="B319" s="1" t="s">
        <v>1007</v>
      </c>
      <c r="C319" s="24" t="s">
        <v>1005</v>
      </c>
      <c r="D319" s="25" t="s">
        <v>1008</v>
      </c>
      <c r="E319" s="25" t="s">
        <v>356</v>
      </c>
      <c r="F319" s="56" t="s">
        <v>135</v>
      </c>
      <c r="G319" s="46"/>
    </row>
    <row r="320" spans="1:7" ht="15.75" x14ac:dyDescent="0.25">
      <c r="A320" s="55">
        <v>327</v>
      </c>
      <c r="B320" s="1" t="s">
        <v>1009</v>
      </c>
      <c r="C320" s="24" t="s">
        <v>1010</v>
      </c>
      <c r="D320" s="25" t="s">
        <v>1011</v>
      </c>
      <c r="E320" s="25" t="s">
        <v>356</v>
      </c>
      <c r="F320" s="56" t="s">
        <v>36</v>
      </c>
      <c r="G320" s="46"/>
    </row>
    <row r="321" spans="1:7" ht="15.75" x14ac:dyDescent="0.25">
      <c r="A321" s="55">
        <v>328</v>
      </c>
      <c r="B321" s="1" t="s">
        <v>1012</v>
      </c>
      <c r="C321" s="24" t="s">
        <v>1010</v>
      </c>
      <c r="D321" s="25" t="s">
        <v>1013</v>
      </c>
      <c r="E321" s="25" t="s">
        <v>356</v>
      </c>
      <c r="F321" s="56" t="s">
        <v>135</v>
      </c>
      <c r="G321" s="46"/>
    </row>
    <row r="322" spans="1:7" ht="15.75" x14ac:dyDescent="0.25">
      <c r="A322" s="55">
        <v>871</v>
      </c>
      <c r="B322" s="30" t="s">
        <v>2132</v>
      </c>
      <c r="C322" s="30" t="s">
        <v>1015</v>
      </c>
      <c r="D322" s="31" t="s">
        <v>2118</v>
      </c>
      <c r="E322" s="31" t="s">
        <v>564</v>
      </c>
      <c r="F322" s="57" t="s">
        <v>1624</v>
      </c>
      <c r="G322" s="47"/>
    </row>
    <row r="323" spans="1:7" ht="15.75" x14ac:dyDescent="0.25">
      <c r="A323" s="55">
        <v>329</v>
      </c>
      <c r="B323" s="1" t="s">
        <v>1014</v>
      </c>
      <c r="C323" s="24" t="s">
        <v>1015</v>
      </c>
      <c r="D323" s="25" t="s">
        <v>1016</v>
      </c>
      <c r="E323" s="25" t="s">
        <v>130</v>
      </c>
      <c r="F323" s="56" t="s">
        <v>677</v>
      </c>
      <c r="G323" s="46"/>
    </row>
    <row r="324" spans="1:7" ht="15.75" x14ac:dyDescent="0.25">
      <c r="A324" s="55">
        <v>331</v>
      </c>
      <c r="B324" s="1" t="s">
        <v>1017</v>
      </c>
      <c r="C324" s="24" t="s">
        <v>1018</v>
      </c>
      <c r="D324" s="25" t="s">
        <v>1019</v>
      </c>
      <c r="E324" s="25" t="s">
        <v>599</v>
      </c>
      <c r="F324" s="56" t="s">
        <v>930</v>
      </c>
      <c r="G324" s="46"/>
    </row>
    <row r="325" spans="1:7" ht="15.75" x14ac:dyDescent="0.25">
      <c r="A325" s="55">
        <v>337</v>
      </c>
      <c r="B325" s="1" t="s">
        <v>1020</v>
      </c>
      <c r="C325" s="24" t="s">
        <v>1021</v>
      </c>
      <c r="D325" s="25" t="s">
        <v>1022</v>
      </c>
      <c r="E325" s="25" t="s">
        <v>110</v>
      </c>
      <c r="F325" s="56" t="s">
        <v>131</v>
      </c>
      <c r="G325" s="46"/>
    </row>
    <row r="326" spans="1:7" ht="15.75" x14ac:dyDescent="0.25">
      <c r="A326" s="55">
        <v>860</v>
      </c>
      <c r="B326" s="30" t="s">
        <v>1023</v>
      </c>
      <c r="C326" s="30" t="s">
        <v>1024</v>
      </c>
      <c r="D326" s="31" t="s">
        <v>1025</v>
      </c>
      <c r="E326" s="29" t="s">
        <v>189</v>
      </c>
      <c r="F326" s="58" t="s">
        <v>1026</v>
      </c>
      <c r="G326" s="46"/>
    </row>
    <row r="327" spans="1:7" ht="15.75" x14ac:dyDescent="0.25">
      <c r="A327" s="59">
        <v>338</v>
      </c>
      <c r="B327" s="1" t="s">
        <v>1027</v>
      </c>
      <c r="C327" s="24" t="s">
        <v>1024</v>
      </c>
      <c r="D327" s="25" t="s">
        <v>1028</v>
      </c>
      <c r="E327" s="25" t="s">
        <v>189</v>
      </c>
      <c r="F327" s="56" t="s">
        <v>1029</v>
      </c>
      <c r="G327" s="46"/>
    </row>
    <row r="328" spans="1:7" ht="15.75" x14ac:dyDescent="0.25">
      <c r="A328" s="55">
        <v>340</v>
      </c>
      <c r="B328" s="1" t="s">
        <v>1030</v>
      </c>
      <c r="C328" s="24" t="s">
        <v>1031</v>
      </c>
      <c r="D328" s="25" t="s">
        <v>2177</v>
      </c>
      <c r="E328" s="25" t="s">
        <v>189</v>
      </c>
      <c r="F328" s="56" t="s">
        <v>762</v>
      </c>
      <c r="G328" s="46"/>
    </row>
    <row r="329" spans="1:7" ht="15.75" x14ac:dyDescent="0.25">
      <c r="A329" s="55">
        <v>339</v>
      </c>
      <c r="B329" s="1" t="s">
        <v>1032</v>
      </c>
      <c r="C329" s="24" t="s">
        <v>1031</v>
      </c>
      <c r="D329" s="25" t="s">
        <v>2178</v>
      </c>
      <c r="E329" s="25" t="s">
        <v>189</v>
      </c>
      <c r="F329" s="56" t="s">
        <v>364</v>
      </c>
      <c r="G329" s="46"/>
    </row>
    <row r="330" spans="1:7" ht="15.75" x14ac:dyDescent="0.25">
      <c r="A330" s="55">
        <v>855</v>
      </c>
      <c r="B330" s="30" t="s">
        <v>2142</v>
      </c>
      <c r="C330" s="30" t="s">
        <v>2141</v>
      </c>
      <c r="D330" s="31" t="s">
        <v>2119</v>
      </c>
      <c r="E330" s="31" t="s">
        <v>110</v>
      </c>
      <c r="F330" s="56" t="s">
        <v>2143</v>
      </c>
      <c r="G330" s="48"/>
    </row>
    <row r="331" spans="1:7" ht="15.75" x14ac:dyDescent="0.25">
      <c r="A331" s="55">
        <v>856</v>
      </c>
      <c r="B331" s="30" t="s">
        <v>2144</v>
      </c>
      <c r="C331" s="30" t="s">
        <v>2141</v>
      </c>
      <c r="D331" s="31" t="s">
        <v>2119</v>
      </c>
      <c r="E331" s="31" t="s">
        <v>110</v>
      </c>
      <c r="F331" s="56" t="s">
        <v>2145</v>
      </c>
      <c r="G331" s="48"/>
    </row>
    <row r="332" spans="1:7" ht="15.75" x14ac:dyDescent="0.25">
      <c r="A332" s="55">
        <v>341</v>
      </c>
      <c r="B332" s="1" t="s">
        <v>1033</v>
      </c>
      <c r="C332" s="24" t="s">
        <v>1034</v>
      </c>
      <c r="D332" s="25" t="s">
        <v>1035</v>
      </c>
      <c r="E332" s="25" t="s">
        <v>110</v>
      </c>
      <c r="F332" s="56" t="s">
        <v>131</v>
      </c>
      <c r="G332" s="46"/>
    </row>
    <row r="333" spans="1:7" ht="15.75" x14ac:dyDescent="0.25">
      <c r="A333" s="55">
        <v>342</v>
      </c>
      <c r="B333" s="1" t="s">
        <v>1036</v>
      </c>
      <c r="C333" s="24" t="s">
        <v>1037</v>
      </c>
      <c r="D333" s="25" t="s">
        <v>1038</v>
      </c>
      <c r="E333" s="25" t="s">
        <v>110</v>
      </c>
      <c r="F333" s="56" t="s">
        <v>36</v>
      </c>
      <c r="G333" s="46"/>
    </row>
    <row r="334" spans="1:7" ht="15.75" x14ac:dyDescent="0.25">
      <c r="A334" s="55">
        <v>751</v>
      </c>
      <c r="B334" s="1" t="s">
        <v>1039</v>
      </c>
      <c r="C334" s="24" t="s">
        <v>1040</v>
      </c>
      <c r="D334" s="25" t="s">
        <v>1041</v>
      </c>
      <c r="E334" s="25" t="s">
        <v>1042</v>
      </c>
      <c r="F334" s="56" t="s">
        <v>591</v>
      </c>
      <c r="G334" s="46"/>
    </row>
    <row r="335" spans="1:7" ht="15.75" x14ac:dyDescent="0.25">
      <c r="A335" s="55">
        <v>343</v>
      </c>
      <c r="B335" s="1" t="s">
        <v>1043</v>
      </c>
      <c r="C335" s="24" t="s">
        <v>1044</v>
      </c>
      <c r="D335" s="25" t="s">
        <v>1045</v>
      </c>
      <c r="E335" s="25" t="s">
        <v>130</v>
      </c>
      <c r="F335" s="56" t="s">
        <v>36</v>
      </c>
      <c r="G335" s="46"/>
    </row>
    <row r="336" spans="1:7" ht="15.75" x14ac:dyDescent="0.25">
      <c r="A336" s="55">
        <v>344</v>
      </c>
      <c r="B336" s="1" t="s">
        <v>1046</v>
      </c>
      <c r="C336" s="24" t="s">
        <v>1047</v>
      </c>
      <c r="D336" s="25" t="s">
        <v>1048</v>
      </c>
      <c r="E336" s="25" t="s">
        <v>94</v>
      </c>
      <c r="F336" s="56" t="s">
        <v>36</v>
      </c>
      <c r="G336" s="46"/>
    </row>
    <row r="337" spans="1:7" ht="15.75" x14ac:dyDescent="0.25">
      <c r="A337" s="55">
        <v>827</v>
      </c>
      <c r="B337" s="1" t="s">
        <v>1049</v>
      </c>
      <c r="C337" s="24" t="s">
        <v>1050</v>
      </c>
      <c r="D337" s="25" t="s">
        <v>1051</v>
      </c>
      <c r="E337" s="25" t="s">
        <v>126</v>
      </c>
      <c r="F337" s="56">
        <v>100</v>
      </c>
      <c r="G337" s="46"/>
    </row>
    <row r="338" spans="1:7" ht="15.75" x14ac:dyDescent="0.25">
      <c r="A338" s="55">
        <v>346</v>
      </c>
      <c r="B338" s="1" t="s">
        <v>1052</v>
      </c>
      <c r="C338" s="24" t="s">
        <v>1053</v>
      </c>
      <c r="D338" s="25" t="s">
        <v>1054</v>
      </c>
      <c r="E338" s="25" t="s">
        <v>52</v>
      </c>
      <c r="F338" s="56" t="s">
        <v>1055</v>
      </c>
      <c r="G338" s="46"/>
    </row>
    <row r="339" spans="1:7" ht="15.75" x14ac:dyDescent="0.25">
      <c r="A339" s="55">
        <v>870</v>
      </c>
      <c r="B339" s="30" t="s">
        <v>2133</v>
      </c>
      <c r="C339" s="30" t="s">
        <v>2162</v>
      </c>
      <c r="D339" s="31" t="s">
        <v>2120</v>
      </c>
      <c r="E339" s="31" t="s">
        <v>265</v>
      </c>
      <c r="F339" s="57" t="s">
        <v>611</v>
      </c>
      <c r="G339" s="47"/>
    </row>
    <row r="340" spans="1:7" ht="15.75" x14ac:dyDescent="0.25">
      <c r="A340" s="55">
        <v>787</v>
      </c>
      <c r="B340" s="1" t="s">
        <v>1056</v>
      </c>
      <c r="C340" s="24" t="s">
        <v>1057</v>
      </c>
      <c r="D340" s="25" t="s">
        <v>1058</v>
      </c>
      <c r="E340" s="25" t="s">
        <v>278</v>
      </c>
      <c r="F340" s="56" t="s">
        <v>261</v>
      </c>
      <c r="G340" s="46"/>
    </row>
    <row r="341" spans="1:7" ht="15.75" x14ac:dyDescent="0.25">
      <c r="A341" s="55">
        <v>351</v>
      </c>
      <c r="B341" s="1" t="s">
        <v>1059</v>
      </c>
      <c r="C341" s="24" t="s">
        <v>1060</v>
      </c>
      <c r="D341" s="25" t="s">
        <v>1061</v>
      </c>
      <c r="E341" s="25" t="s">
        <v>147</v>
      </c>
      <c r="F341" s="56" t="s">
        <v>1062</v>
      </c>
      <c r="G341" s="46"/>
    </row>
    <row r="342" spans="1:7" ht="15.75" x14ac:dyDescent="0.25">
      <c r="A342" s="55">
        <v>352</v>
      </c>
      <c r="B342" s="1" t="s">
        <v>1063</v>
      </c>
      <c r="C342" s="24" t="s">
        <v>1064</v>
      </c>
      <c r="D342" s="25" t="s">
        <v>1065</v>
      </c>
      <c r="E342" s="25" t="s">
        <v>147</v>
      </c>
      <c r="F342" s="56" t="s">
        <v>1062</v>
      </c>
      <c r="G342" s="46"/>
    </row>
    <row r="343" spans="1:7" ht="15.75" x14ac:dyDescent="0.25">
      <c r="A343" s="55">
        <v>353</v>
      </c>
      <c r="B343" s="1" t="s">
        <v>1066</v>
      </c>
      <c r="C343" s="24" t="s">
        <v>1064</v>
      </c>
      <c r="D343" s="25" t="s">
        <v>1067</v>
      </c>
      <c r="E343" s="25" t="s">
        <v>147</v>
      </c>
      <c r="F343" s="56" t="s">
        <v>1068</v>
      </c>
      <c r="G343" s="46"/>
    </row>
    <row r="344" spans="1:7" ht="15.75" x14ac:dyDescent="0.25">
      <c r="A344" s="55">
        <v>354</v>
      </c>
      <c r="B344" s="1" t="s">
        <v>1069</v>
      </c>
      <c r="C344" s="24" t="s">
        <v>1060</v>
      </c>
      <c r="D344" s="25" t="s">
        <v>1070</v>
      </c>
      <c r="E344" s="25" t="s">
        <v>147</v>
      </c>
      <c r="F344" s="56" t="s">
        <v>1071</v>
      </c>
      <c r="G344" s="46"/>
    </row>
    <row r="345" spans="1:7" ht="15.75" x14ac:dyDescent="0.25">
      <c r="A345" s="55">
        <v>355</v>
      </c>
      <c r="B345" s="1" t="s">
        <v>1072</v>
      </c>
      <c r="C345" s="24" t="s">
        <v>1073</v>
      </c>
      <c r="D345" s="25" t="s">
        <v>1074</v>
      </c>
      <c r="E345" s="25" t="s">
        <v>189</v>
      </c>
      <c r="F345" s="56" t="s">
        <v>36</v>
      </c>
      <c r="G345" s="46"/>
    </row>
    <row r="346" spans="1:7" ht="15.75" x14ac:dyDescent="0.25">
      <c r="A346" s="55">
        <v>356</v>
      </c>
      <c r="B346" s="1" t="s">
        <v>1075</v>
      </c>
      <c r="C346" s="24" t="s">
        <v>1073</v>
      </c>
      <c r="D346" s="25" t="s">
        <v>1076</v>
      </c>
      <c r="E346" s="25" t="s">
        <v>189</v>
      </c>
      <c r="F346" s="56" t="s">
        <v>135</v>
      </c>
      <c r="G346" s="46"/>
    </row>
    <row r="347" spans="1:7" ht="15.75" x14ac:dyDescent="0.25">
      <c r="A347" s="55">
        <v>357</v>
      </c>
      <c r="B347" s="1" t="s">
        <v>1077</v>
      </c>
      <c r="C347" s="24" t="s">
        <v>1078</v>
      </c>
      <c r="D347" s="25" t="s">
        <v>1079</v>
      </c>
      <c r="E347" s="25" t="s">
        <v>130</v>
      </c>
      <c r="F347" s="56" t="s">
        <v>364</v>
      </c>
      <c r="G347" s="46"/>
    </row>
    <row r="348" spans="1:7" ht="15.75" x14ac:dyDescent="0.25">
      <c r="A348" s="55">
        <v>358</v>
      </c>
      <c r="B348" s="1" t="s">
        <v>1080</v>
      </c>
      <c r="C348" s="24" t="s">
        <v>1078</v>
      </c>
      <c r="D348" s="25" t="s">
        <v>1081</v>
      </c>
      <c r="E348" s="25" t="s">
        <v>130</v>
      </c>
      <c r="F348" s="56" t="s">
        <v>758</v>
      </c>
      <c r="G348" s="46"/>
    </row>
    <row r="349" spans="1:7" ht="15.75" x14ac:dyDescent="0.25">
      <c r="A349" s="55">
        <v>359</v>
      </c>
      <c r="B349" s="1" t="s">
        <v>1082</v>
      </c>
      <c r="C349" s="24" t="s">
        <v>1083</v>
      </c>
      <c r="D349" s="25" t="s">
        <v>1084</v>
      </c>
      <c r="E349" s="25" t="s">
        <v>110</v>
      </c>
      <c r="F349" s="56" t="s">
        <v>1085</v>
      </c>
      <c r="G349" s="46"/>
    </row>
    <row r="350" spans="1:7" ht="15.75" x14ac:dyDescent="0.25">
      <c r="A350" s="55">
        <v>360</v>
      </c>
      <c r="B350" s="1" t="s">
        <v>1086</v>
      </c>
      <c r="C350" s="24" t="s">
        <v>1087</v>
      </c>
      <c r="D350" s="25" t="s">
        <v>1088</v>
      </c>
      <c r="E350" s="25" t="s">
        <v>110</v>
      </c>
      <c r="F350" s="56" t="s">
        <v>1089</v>
      </c>
      <c r="G350" s="46"/>
    </row>
    <row r="351" spans="1:7" ht="15.75" x14ac:dyDescent="0.25">
      <c r="A351" s="55">
        <v>362</v>
      </c>
      <c r="B351" s="1" t="s">
        <v>1090</v>
      </c>
      <c r="C351" s="24" t="s">
        <v>1091</v>
      </c>
      <c r="D351" s="25" t="s">
        <v>1092</v>
      </c>
      <c r="E351" s="25" t="s">
        <v>110</v>
      </c>
      <c r="F351" s="56" t="s">
        <v>823</v>
      </c>
      <c r="G351" s="46"/>
    </row>
    <row r="352" spans="1:7" ht="15.75" x14ac:dyDescent="0.25">
      <c r="A352" s="55">
        <v>363</v>
      </c>
      <c r="B352" s="1" t="s">
        <v>1093</v>
      </c>
      <c r="C352" s="24" t="s">
        <v>1091</v>
      </c>
      <c r="D352" s="25" t="s">
        <v>1094</v>
      </c>
      <c r="E352" s="25" t="s">
        <v>110</v>
      </c>
      <c r="F352" s="56" t="s">
        <v>1095</v>
      </c>
      <c r="G352" s="46"/>
    </row>
    <row r="353" spans="1:7" ht="15.75" x14ac:dyDescent="0.25">
      <c r="A353" s="55">
        <v>364</v>
      </c>
      <c r="B353" s="1" t="s">
        <v>1096</v>
      </c>
      <c r="C353" s="24" t="s">
        <v>1083</v>
      </c>
      <c r="D353" s="25" t="s">
        <v>1097</v>
      </c>
      <c r="E353" s="25" t="s">
        <v>110</v>
      </c>
      <c r="F353" s="56" t="s">
        <v>1095</v>
      </c>
      <c r="G353" s="46"/>
    </row>
    <row r="354" spans="1:7" ht="15.75" x14ac:dyDescent="0.25">
      <c r="A354" s="55">
        <v>365</v>
      </c>
      <c r="B354" s="1" t="s">
        <v>1098</v>
      </c>
      <c r="C354" s="24" t="s">
        <v>1099</v>
      </c>
      <c r="D354" s="25" t="s">
        <v>1100</v>
      </c>
      <c r="E354" s="25" t="s">
        <v>110</v>
      </c>
      <c r="F354" s="56" t="s">
        <v>1101</v>
      </c>
      <c r="G354" s="46"/>
    </row>
    <row r="355" spans="1:7" ht="15.75" x14ac:dyDescent="0.25">
      <c r="A355" s="55">
        <v>366</v>
      </c>
      <c r="B355" s="1" t="s">
        <v>1102</v>
      </c>
      <c r="C355" s="24" t="s">
        <v>1099</v>
      </c>
      <c r="D355" s="25" t="s">
        <v>1103</v>
      </c>
      <c r="E355" s="25" t="s">
        <v>110</v>
      </c>
      <c r="F355" s="56" t="s">
        <v>84</v>
      </c>
      <c r="G355" s="46"/>
    </row>
    <row r="356" spans="1:7" ht="15.75" x14ac:dyDescent="0.25">
      <c r="A356" s="55">
        <v>367</v>
      </c>
      <c r="B356" s="1" t="s">
        <v>1104</v>
      </c>
      <c r="C356" s="24" t="s">
        <v>1105</v>
      </c>
      <c r="D356" s="25" t="s">
        <v>1106</v>
      </c>
      <c r="E356" s="25" t="s">
        <v>32</v>
      </c>
      <c r="F356" s="56" t="s">
        <v>1107</v>
      </c>
      <c r="G356" s="46"/>
    </row>
    <row r="357" spans="1:7" ht="15.75" x14ac:dyDescent="0.25">
      <c r="A357" s="55">
        <v>368</v>
      </c>
      <c r="B357" s="1" t="s">
        <v>1108</v>
      </c>
      <c r="C357" s="24" t="s">
        <v>1105</v>
      </c>
      <c r="D357" s="25" t="s">
        <v>1109</v>
      </c>
      <c r="E357" s="25" t="s">
        <v>32</v>
      </c>
      <c r="F357" s="56" t="s">
        <v>1110</v>
      </c>
      <c r="G357" s="46"/>
    </row>
    <row r="358" spans="1:7" ht="15.75" x14ac:dyDescent="0.25">
      <c r="A358" s="55">
        <v>369</v>
      </c>
      <c r="B358" s="1" t="s">
        <v>1111</v>
      </c>
      <c r="C358" s="24" t="s">
        <v>1112</v>
      </c>
      <c r="D358" s="25" t="s">
        <v>1113</v>
      </c>
      <c r="E358" s="25" t="s">
        <v>32</v>
      </c>
      <c r="F358" s="56" t="s">
        <v>1110</v>
      </c>
      <c r="G358" s="46"/>
    </row>
    <row r="359" spans="1:7" ht="15.75" x14ac:dyDescent="0.25">
      <c r="A359" s="55">
        <v>370</v>
      </c>
      <c r="B359" s="1" t="s">
        <v>1114</v>
      </c>
      <c r="C359" s="24" t="s">
        <v>1112</v>
      </c>
      <c r="D359" s="25" t="s">
        <v>1115</v>
      </c>
      <c r="E359" s="25" t="s">
        <v>32</v>
      </c>
      <c r="F359" s="56" t="s">
        <v>1107</v>
      </c>
      <c r="G359" s="46"/>
    </row>
    <row r="360" spans="1:7" ht="15.75" x14ac:dyDescent="0.25">
      <c r="A360" s="55">
        <v>371</v>
      </c>
      <c r="B360" s="1" t="s">
        <v>1116</v>
      </c>
      <c r="C360" s="24" t="s">
        <v>1117</v>
      </c>
      <c r="D360" s="25" t="s">
        <v>1118</v>
      </c>
      <c r="E360" s="25" t="s">
        <v>147</v>
      </c>
      <c r="F360" s="56" t="s">
        <v>135</v>
      </c>
      <c r="G360" s="46"/>
    </row>
    <row r="361" spans="1:7" ht="15.75" x14ac:dyDescent="0.25">
      <c r="A361" s="55">
        <v>372</v>
      </c>
      <c r="B361" s="1" t="s">
        <v>1119</v>
      </c>
      <c r="C361" s="24" t="s">
        <v>1120</v>
      </c>
      <c r="D361" s="25" t="s">
        <v>1121</v>
      </c>
      <c r="E361" s="25" t="s">
        <v>32</v>
      </c>
      <c r="F361" s="56" t="s">
        <v>36</v>
      </c>
      <c r="G361" s="46"/>
    </row>
    <row r="362" spans="1:7" ht="15.75" x14ac:dyDescent="0.25">
      <c r="A362" s="55">
        <v>374</v>
      </c>
      <c r="B362" s="1" t="s">
        <v>1122</v>
      </c>
      <c r="C362" s="24" t="s">
        <v>1123</v>
      </c>
      <c r="D362" s="25" t="s">
        <v>1124</v>
      </c>
      <c r="E362" s="25" t="s">
        <v>32</v>
      </c>
      <c r="F362" s="56" t="s">
        <v>1125</v>
      </c>
      <c r="G362" s="46"/>
    </row>
    <row r="363" spans="1:7" ht="15.75" x14ac:dyDescent="0.25">
      <c r="A363" s="55">
        <v>375</v>
      </c>
      <c r="B363" s="1" t="s">
        <v>1126</v>
      </c>
      <c r="C363" s="24" t="s">
        <v>1123</v>
      </c>
      <c r="D363" s="25" t="s">
        <v>1127</v>
      </c>
      <c r="E363" s="25" t="s">
        <v>32</v>
      </c>
      <c r="F363" s="56" t="s">
        <v>1128</v>
      </c>
      <c r="G363" s="46"/>
    </row>
    <row r="364" spans="1:7" ht="15.75" x14ac:dyDescent="0.25">
      <c r="A364" s="55">
        <v>376</v>
      </c>
      <c r="B364" s="1" t="s">
        <v>1129</v>
      </c>
      <c r="C364" s="24" t="s">
        <v>1130</v>
      </c>
      <c r="D364" s="25" t="s">
        <v>1131</v>
      </c>
      <c r="E364" s="25" t="s">
        <v>32</v>
      </c>
      <c r="F364" s="56" t="s">
        <v>36</v>
      </c>
      <c r="G364" s="46"/>
    </row>
    <row r="365" spans="1:7" ht="15.75" x14ac:dyDescent="0.25">
      <c r="A365" s="55">
        <v>377</v>
      </c>
      <c r="B365" s="1" t="s">
        <v>1132</v>
      </c>
      <c r="C365" s="24" t="s">
        <v>1130</v>
      </c>
      <c r="D365" s="25" t="s">
        <v>1133</v>
      </c>
      <c r="E365" s="25" t="s">
        <v>32</v>
      </c>
      <c r="F365" s="56" t="s">
        <v>135</v>
      </c>
      <c r="G365" s="46"/>
    </row>
    <row r="366" spans="1:7" ht="15.75" x14ac:dyDescent="0.25">
      <c r="A366" s="55">
        <v>379</v>
      </c>
      <c r="B366" s="1" t="s">
        <v>1134</v>
      </c>
      <c r="C366" s="24" t="s">
        <v>1135</v>
      </c>
      <c r="D366" s="25" t="s">
        <v>1136</v>
      </c>
      <c r="E366" s="25" t="s">
        <v>94</v>
      </c>
      <c r="F366" s="56" t="s">
        <v>135</v>
      </c>
      <c r="G366" s="46"/>
    </row>
    <row r="367" spans="1:7" ht="15.75" x14ac:dyDescent="0.25">
      <c r="A367" s="55">
        <v>380</v>
      </c>
      <c r="B367" s="1" t="s">
        <v>1137</v>
      </c>
      <c r="C367" s="24" t="s">
        <v>1135</v>
      </c>
      <c r="D367" s="25" t="s">
        <v>1138</v>
      </c>
      <c r="E367" s="25" t="s">
        <v>94</v>
      </c>
      <c r="F367" s="56" t="s">
        <v>36</v>
      </c>
      <c r="G367" s="46"/>
    </row>
    <row r="368" spans="1:7" ht="15.75" x14ac:dyDescent="0.25">
      <c r="A368" s="55">
        <v>381</v>
      </c>
      <c r="B368" s="1" t="s">
        <v>1139</v>
      </c>
      <c r="C368" s="24" t="s">
        <v>1140</v>
      </c>
      <c r="D368" s="25" t="s">
        <v>1141</v>
      </c>
      <c r="E368" s="25" t="s">
        <v>94</v>
      </c>
      <c r="F368" s="56" t="s">
        <v>1128</v>
      </c>
      <c r="G368" s="46"/>
    </row>
    <row r="369" spans="1:7" ht="15.75" x14ac:dyDescent="0.25">
      <c r="A369" s="55">
        <v>382</v>
      </c>
      <c r="B369" s="1" t="s">
        <v>1142</v>
      </c>
      <c r="C369" s="24" t="s">
        <v>1140</v>
      </c>
      <c r="D369" s="25" t="s">
        <v>1143</v>
      </c>
      <c r="E369" s="25" t="s">
        <v>94</v>
      </c>
      <c r="F369" s="56" t="s">
        <v>1125</v>
      </c>
      <c r="G369" s="46"/>
    </row>
    <row r="370" spans="1:7" ht="15.75" x14ac:dyDescent="0.25">
      <c r="A370" s="55">
        <v>383</v>
      </c>
      <c r="B370" s="1" t="s">
        <v>1144</v>
      </c>
      <c r="C370" s="24" t="s">
        <v>1145</v>
      </c>
      <c r="D370" s="25" t="s">
        <v>1146</v>
      </c>
      <c r="E370" s="25" t="s">
        <v>94</v>
      </c>
      <c r="F370" s="56" t="s">
        <v>1147</v>
      </c>
      <c r="G370" s="46"/>
    </row>
    <row r="371" spans="1:7" ht="15.75" x14ac:dyDescent="0.25">
      <c r="A371" s="55">
        <v>384</v>
      </c>
      <c r="B371" s="1" t="s">
        <v>1148</v>
      </c>
      <c r="C371" s="24" t="s">
        <v>1149</v>
      </c>
      <c r="D371" s="25" t="s">
        <v>1150</v>
      </c>
      <c r="E371" s="25" t="s">
        <v>94</v>
      </c>
      <c r="F371" s="56" t="s">
        <v>36</v>
      </c>
      <c r="G371" s="46"/>
    </row>
    <row r="372" spans="1:7" ht="15.75" x14ac:dyDescent="0.25">
      <c r="A372" s="55">
        <v>386</v>
      </c>
      <c r="B372" s="1" t="s">
        <v>1151</v>
      </c>
      <c r="C372" s="24" t="s">
        <v>1149</v>
      </c>
      <c r="D372" s="25" t="s">
        <v>1152</v>
      </c>
      <c r="E372" s="25" t="s">
        <v>94</v>
      </c>
      <c r="F372" s="56" t="s">
        <v>135</v>
      </c>
      <c r="G372" s="46"/>
    </row>
    <row r="373" spans="1:7" ht="15.75" x14ac:dyDescent="0.25">
      <c r="A373" s="55">
        <v>387</v>
      </c>
      <c r="B373" s="1" t="s">
        <v>1153</v>
      </c>
      <c r="C373" s="24" t="s">
        <v>1145</v>
      </c>
      <c r="D373" s="25" t="s">
        <v>1154</v>
      </c>
      <c r="E373" s="25" t="s">
        <v>94</v>
      </c>
      <c r="F373" s="56" t="s">
        <v>1128</v>
      </c>
      <c r="G373" s="46"/>
    </row>
    <row r="374" spans="1:7" ht="15.75" x14ac:dyDescent="0.25">
      <c r="A374" s="55">
        <v>388</v>
      </c>
      <c r="B374" s="1" t="s">
        <v>1155</v>
      </c>
      <c r="C374" s="24" t="s">
        <v>1156</v>
      </c>
      <c r="D374" s="25" t="s">
        <v>1157</v>
      </c>
      <c r="E374" s="25" t="s">
        <v>32</v>
      </c>
      <c r="F374" s="56" t="s">
        <v>1125</v>
      </c>
      <c r="G374" s="46"/>
    </row>
    <row r="375" spans="1:7" ht="15.75" x14ac:dyDescent="0.25">
      <c r="A375" s="55">
        <v>389</v>
      </c>
      <c r="B375" s="1" t="s">
        <v>1158</v>
      </c>
      <c r="C375" s="24" t="s">
        <v>1156</v>
      </c>
      <c r="D375" s="25" t="s">
        <v>1159</v>
      </c>
      <c r="E375" s="25" t="s">
        <v>32</v>
      </c>
      <c r="F375" s="56" t="s">
        <v>1128</v>
      </c>
      <c r="G375" s="46"/>
    </row>
    <row r="376" spans="1:7" ht="15.75" x14ac:dyDescent="0.25">
      <c r="A376" s="55">
        <v>390</v>
      </c>
      <c r="B376" s="1" t="s">
        <v>1160</v>
      </c>
      <c r="C376" s="24" t="s">
        <v>1161</v>
      </c>
      <c r="D376" s="25" t="s">
        <v>1162</v>
      </c>
      <c r="E376" s="25" t="s">
        <v>32</v>
      </c>
      <c r="F376" s="56" t="s">
        <v>131</v>
      </c>
      <c r="G376" s="46"/>
    </row>
    <row r="377" spans="1:7" ht="15.75" x14ac:dyDescent="0.25">
      <c r="A377" s="55">
        <v>391</v>
      </c>
      <c r="B377" s="1" t="s">
        <v>1163</v>
      </c>
      <c r="C377" s="24" t="s">
        <v>1164</v>
      </c>
      <c r="D377" s="25" t="s">
        <v>1165</v>
      </c>
      <c r="E377" s="25" t="s">
        <v>32</v>
      </c>
      <c r="F377" s="56" t="s">
        <v>36</v>
      </c>
      <c r="G377" s="46"/>
    </row>
    <row r="378" spans="1:7" ht="15.75" x14ac:dyDescent="0.25">
      <c r="A378" s="55">
        <v>392</v>
      </c>
      <c r="B378" s="1" t="s">
        <v>1166</v>
      </c>
      <c r="C378" s="24" t="s">
        <v>1164</v>
      </c>
      <c r="D378" s="25" t="s">
        <v>1167</v>
      </c>
      <c r="E378" s="25" t="s">
        <v>32</v>
      </c>
      <c r="F378" s="56" t="s">
        <v>135</v>
      </c>
      <c r="G378" s="46"/>
    </row>
    <row r="379" spans="1:7" ht="15.75" x14ac:dyDescent="0.25">
      <c r="A379" s="55">
        <v>393</v>
      </c>
      <c r="B379" s="1" t="s">
        <v>1168</v>
      </c>
      <c r="C379" s="24" t="s">
        <v>1169</v>
      </c>
      <c r="D379" s="25" t="s">
        <v>1170</v>
      </c>
      <c r="E379" s="25" t="s">
        <v>532</v>
      </c>
      <c r="F379" s="56" t="s">
        <v>591</v>
      </c>
      <c r="G379" s="46"/>
    </row>
    <row r="380" spans="1:7" ht="15.75" x14ac:dyDescent="0.25">
      <c r="A380" s="55">
        <v>394</v>
      </c>
      <c r="B380" s="1" t="s">
        <v>1171</v>
      </c>
      <c r="C380" s="24" t="s">
        <v>1169</v>
      </c>
      <c r="D380" s="25" t="s">
        <v>1172</v>
      </c>
      <c r="E380" s="25" t="s">
        <v>532</v>
      </c>
      <c r="F380" s="56" t="s">
        <v>758</v>
      </c>
      <c r="G380" s="46"/>
    </row>
    <row r="381" spans="1:7" ht="15.75" x14ac:dyDescent="0.25">
      <c r="A381" s="55">
        <v>395</v>
      </c>
      <c r="B381" s="1" t="s">
        <v>1173</v>
      </c>
      <c r="C381" s="24" t="s">
        <v>1174</v>
      </c>
      <c r="D381" s="25" t="s">
        <v>1175</v>
      </c>
      <c r="E381" s="25" t="s">
        <v>189</v>
      </c>
      <c r="F381" s="56" t="s">
        <v>36</v>
      </c>
      <c r="G381" s="46"/>
    </row>
    <row r="382" spans="1:7" ht="15.75" x14ac:dyDescent="0.25">
      <c r="A382" s="55">
        <v>396</v>
      </c>
      <c r="B382" s="1" t="s">
        <v>1176</v>
      </c>
      <c r="C382" s="24" t="s">
        <v>1174</v>
      </c>
      <c r="D382" s="25" t="s">
        <v>1177</v>
      </c>
      <c r="E382" s="25" t="s">
        <v>189</v>
      </c>
      <c r="F382" s="56" t="s">
        <v>135</v>
      </c>
      <c r="G382" s="46"/>
    </row>
    <row r="383" spans="1:7" ht="15.75" x14ac:dyDescent="0.25">
      <c r="A383" s="55">
        <v>397</v>
      </c>
      <c r="B383" s="1" t="s">
        <v>1178</v>
      </c>
      <c r="C383" s="24" t="s">
        <v>1179</v>
      </c>
      <c r="D383" s="25" t="s">
        <v>1180</v>
      </c>
      <c r="E383" s="25" t="s">
        <v>368</v>
      </c>
      <c r="F383" s="56" t="s">
        <v>1181</v>
      </c>
      <c r="G383" s="46"/>
    </row>
    <row r="384" spans="1:7" ht="15.75" x14ac:dyDescent="0.25">
      <c r="A384" s="55">
        <v>398</v>
      </c>
      <c r="B384" s="1" t="s">
        <v>1182</v>
      </c>
      <c r="C384" s="24" t="s">
        <v>1183</v>
      </c>
      <c r="D384" s="25" t="s">
        <v>1184</v>
      </c>
      <c r="E384" s="25" t="s">
        <v>368</v>
      </c>
      <c r="F384" s="56" t="s">
        <v>1185</v>
      </c>
      <c r="G384" s="46"/>
    </row>
    <row r="385" spans="1:7" ht="15.75" x14ac:dyDescent="0.25">
      <c r="A385" s="55">
        <v>399</v>
      </c>
      <c r="B385" s="1" t="s">
        <v>1186</v>
      </c>
      <c r="C385" s="24" t="s">
        <v>1187</v>
      </c>
      <c r="D385" s="25" t="s">
        <v>1188</v>
      </c>
      <c r="E385" s="25" t="s">
        <v>681</v>
      </c>
      <c r="F385" s="56" t="s">
        <v>256</v>
      </c>
      <c r="G385" s="46"/>
    </row>
    <row r="386" spans="1:7" ht="15.75" x14ac:dyDescent="0.25">
      <c r="A386" s="55">
        <v>401</v>
      </c>
      <c r="B386" s="1" t="s">
        <v>1189</v>
      </c>
      <c r="C386" s="24" t="s">
        <v>1190</v>
      </c>
      <c r="D386" s="25" t="s">
        <v>1191</v>
      </c>
      <c r="E386" s="25" t="s">
        <v>189</v>
      </c>
      <c r="F386" s="56" t="s">
        <v>1192</v>
      </c>
      <c r="G386" s="46"/>
    </row>
    <row r="387" spans="1:7" ht="15.75" x14ac:dyDescent="0.25">
      <c r="A387" s="55">
        <v>402</v>
      </c>
      <c r="B387" s="1" t="s">
        <v>1193</v>
      </c>
      <c r="C387" s="24" t="s">
        <v>1190</v>
      </c>
      <c r="D387" s="25" t="s">
        <v>1194</v>
      </c>
      <c r="E387" s="25" t="s">
        <v>189</v>
      </c>
      <c r="F387" s="56" t="s">
        <v>1195</v>
      </c>
      <c r="G387" s="46"/>
    </row>
    <row r="388" spans="1:7" ht="15.75" x14ac:dyDescent="0.25">
      <c r="A388" s="55">
        <v>403</v>
      </c>
      <c r="B388" s="1" t="s">
        <v>1196</v>
      </c>
      <c r="C388" s="24" t="s">
        <v>1197</v>
      </c>
      <c r="D388" s="25" t="s">
        <v>1198</v>
      </c>
      <c r="E388" s="25" t="s">
        <v>189</v>
      </c>
      <c r="F388" s="56" t="s">
        <v>205</v>
      </c>
      <c r="G388" s="46"/>
    </row>
    <row r="389" spans="1:7" ht="15.75" x14ac:dyDescent="0.25">
      <c r="A389" s="55">
        <v>404</v>
      </c>
      <c r="B389" s="1" t="s">
        <v>1199</v>
      </c>
      <c r="C389" s="24" t="s">
        <v>1200</v>
      </c>
      <c r="D389" s="25" t="s">
        <v>1201</v>
      </c>
      <c r="E389" s="25" t="s">
        <v>189</v>
      </c>
      <c r="F389" s="56" t="s">
        <v>205</v>
      </c>
      <c r="G389" s="46"/>
    </row>
    <row r="390" spans="1:7" ht="15.75" x14ac:dyDescent="0.25">
      <c r="A390" s="55">
        <v>405</v>
      </c>
      <c r="B390" s="1" t="s">
        <v>1202</v>
      </c>
      <c r="C390" s="24" t="s">
        <v>1197</v>
      </c>
      <c r="D390" s="25" t="s">
        <v>1203</v>
      </c>
      <c r="E390" s="25" t="s">
        <v>189</v>
      </c>
      <c r="F390" s="56" t="s">
        <v>95</v>
      </c>
      <c r="G390" s="46"/>
    </row>
    <row r="391" spans="1:7" ht="15.75" x14ac:dyDescent="0.25">
      <c r="A391" s="55">
        <v>406</v>
      </c>
      <c r="B391" s="1" t="s">
        <v>1204</v>
      </c>
      <c r="C391" s="24" t="s">
        <v>1200</v>
      </c>
      <c r="D391" s="25" t="s">
        <v>1205</v>
      </c>
      <c r="E391" s="25" t="s">
        <v>189</v>
      </c>
      <c r="F391" s="56" t="s">
        <v>95</v>
      </c>
      <c r="G391" s="46"/>
    </row>
    <row r="392" spans="1:7" ht="15.75" x14ac:dyDescent="0.25">
      <c r="A392" s="55">
        <v>407</v>
      </c>
      <c r="B392" s="1" t="s">
        <v>1206</v>
      </c>
      <c r="C392" s="24" t="s">
        <v>1207</v>
      </c>
      <c r="D392" s="25" t="s">
        <v>1208</v>
      </c>
      <c r="E392" s="25" t="s">
        <v>189</v>
      </c>
      <c r="F392" s="56" t="s">
        <v>1209</v>
      </c>
      <c r="G392" s="46"/>
    </row>
    <row r="393" spans="1:7" ht="15.75" x14ac:dyDescent="0.25">
      <c r="A393" s="55">
        <v>408</v>
      </c>
      <c r="B393" s="1" t="s">
        <v>1210</v>
      </c>
      <c r="C393" s="24" t="s">
        <v>1207</v>
      </c>
      <c r="D393" s="25" t="s">
        <v>1211</v>
      </c>
      <c r="E393" s="25" t="s">
        <v>189</v>
      </c>
      <c r="F393" s="56" t="s">
        <v>1212</v>
      </c>
      <c r="G393" s="46"/>
    </row>
    <row r="394" spans="1:7" ht="15.75" x14ac:dyDescent="0.25">
      <c r="A394" s="55">
        <v>410</v>
      </c>
      <c r="B394" s="1" t="s">
        <v>1213</v>
      </c>
      <c r="C394" s="24" t="s">
        <v>1214</v>
      </c>
      <c r="D394" s="25" t="s">
        <v>1215</v>
      </c>
      <c r="E394" s="25" t="s">
        <v>189</v>
      </c>
      <c r="F394" s="56" t="s">
        <v>240</v>
      </c>
      <c r="G394" s="46"/>
    </row>
    <row r="395" spans="1:7" ht="15.75" x14ac:dyDescent="0.25">
      <c r="A395" s="55">
        <v>411</v>
      </c>
      <c r="B395" s="1" t="s">
        <v>1216</v>
      </c>
      <c r="C395" s="24" t="s">
        <v>1214</v>
      </c>
      <c r="D395" s="25" t="s">
        <v>1217</v>
      </c>
      <c r="E395" s="25" t="s">
        <v>189</v>
      </c>
      <c r="F395" s="56" t="s">
        <v>36</v>
      </c>
      <c r="G395" s="46"/>
    </row>
    <row r="396" spans="1:7" ht="15.75" x14ac:dyDescent="0.25">
      <c r="A396" s="55">
        <v>412</v>
      </c>
      <c r="B396" s="1" t="s">
        <v>1218</v>
      </c>
      <c r="C396" s="24" t="s">
        <v>1219</v>
      </c>
      <c r="D396" s="25" t="s">
        <v>1220</v>
      </c>
      <c r="E396" s="25" t="s">
        <v>189</v>
      </c>
      <c r="F396" s="56" t="s">
        <v>36</v>
      </c>
      <c r="G396" s="46"/>
    </row>
    <row r="397" spans="1:7" ht="15.75" x14ac:dyDescent="0.25">
      <c r="A397" s="55">
        <v>852</v>
      </c>
      <c r="B397" s="30" t="s">
        <v>1221</v>
      </c>
      <c r="C397" s="30" t="s">
        <v>1222</v>
      </c>
      <c r="D397" s="31" t="s">
        <v>1223</v>
      </c>
      <c r="E397" s="29" t="s">
        <v>260</v>
      </c>
      <c r="F397" s="58" t="s">
        <v>1224</v>
      </c>
      <c r="G397" s="46"/>
    </row>
    <row r="398" spans="1:7" ht="15.75" x14ac:dyDescent="0.25">
      <c r="A398" s="55">
        <v>853</v>
      </c>
      <c r="B398" s="30" t="s">
        <v>1225</v>
      </c>
      <c r="C398" s="30" t="s">
        <v>1222</v>
      </c>
      <c r="D398" s="31" t="s">
        <v>1223</v>
      </c>
      <c r="E398" s="29" t="s">
        <v>260</v>
      </c>
      <c r="F398" s="58" t="s">
        <v>1226</v>
      </c>
      <c r="G398" s="46"/>
    </row>
    <row r="399" spans="1:7" ht="15.75" x14ac:dyDescent="0.25">
      <c r="A399" s="55">
        <v>413</v>
      </c>
      <c r="B399" s="1" t="s">
        <v>1227</v>
      </c>
      <c r="C399" s="24" t="s">
        <v>1228</v>
      </c>
      <c r="D399" s="25" t="s">
        <v>1229</v>
      </c>
      <c r="E399" s="25" t="s">
        <v>260</v>
      </c>
      <c r="F399" s="56" t="s">
        <v>591</v>
      </c>
      <c r="G399" s="46"/>
    </row>
    <row r="400" spans="1:7" ht="15.75" x14ac:dyDescent="0.25">
      <c r="A400" s="55">
        <v>414</v>
      </c>
      <c r="B400" s="1" t="s">
        <v>1230</v>
      </c>
      <c r="C400" s="24" t="s">
        <v>1228</v>
      </c>
      <c r="D400" s="25" t="s">
        <v>1231</v>
      </c>
      <c r="E400" s="25" t="s">
        <v>260</v>
      </c>
      <c r="F400" s="56" t="s">
        <v>762</v>
      </c>
      <c r="G400" s="46"/>
    </row>
    <row r="401" spans="1:7" ht="15.75" x14ac:dyDescent="0.25">
      <c r="A401" s="55">
        <v>415</v>
      </c>
      <c r="B401" s="1" t="s">
        <v>1232</v>
      </c>
      <c r="C401" s="24" t="s">
        <v>1233</v>
      </c>
      <c r="D401" s="25" t="s">
        <v>1234</v>
      </c>
      <c r="E401" s="26" t="s">
        <v>110</v>
      </c>
      <c r="F401" s="56" t="s">
        <v>383</v>
      </c>
      <c r="G401" s="46"/>
    </row>
    <row r="402" spans="1:7" ht="15.75" x14ac:dyDescent="0.25">
      <c r="A402" s="55">
        <v>416</v>
      </c>
      <c r="B402" s="1" t="s">
        <v>1235</v>
      </c>
      <c r="C402" s="24" t="s">
        <v>1233</v>
      </c>
      <c r="D402" s="25" t="s">
        <v>1236</v>
      </c>
      <c r="E402" s="25" t="s">
        <v>110</v>
      </c>
      <c r="F402" s="56" t="s">
        <v>36</v>
      </c>
      <c r="G402" s="46"/>
    </row>
    <row r="403" spans="1:7" ht="15.75" x14ac:dyDescent="0.25">
      <c r="A403" s="55">
        <v>417</v>
      </c>
      <c r="B403" s="1" t="s">
        <v>1237</v>
      </c>
      <c r="C403" s="24" t="s">
        <v>1238</v>
      </c>
      <c r="D403" s="25" t="s">
        <v>1239</v>
      </c>
      <c r="E403" s="25" t="s">
        <v>1240</v>
      </c>
      <c r="F403" s="56" t="s">
        <v>1241</v>
      </c>
      <c r="G403" s="46"/>
    </row>
    <row r="404" spans="1:7" ht="15.75" x14ac:dyDescent="0.25">
      <c r="A404" s="55">
        <v>418</v>
      </c>
      <c r="B404" s="1" t="s">
        <v>1242</v>
      </c>
      <c r="C404" s="24" t="s">
        <v>1243</v>
      </c>
      <c r="D404" s="25" t="s">
        <v>1244</v>
      </c>
      <c r="E404" s="25" t="s">
        <v>1240</v>
      </c>
      <c r="F404" s="56" t="s">
        <v>1241</v>
      </c>
      <c r="G404" s="46"/>
    </row>
    <row r="405" spans="1:7" ht="15.75" x14ac:dyDescent="0.25">
      <c r="A405" s="55">
        <v>419</v>
      </c>
      <c r="B405" s="1" t="s">
        <v>1245</v>
      </c>
      <c r="C405" s="24" t="s">
        <v>1246</v>
      </c>
      <c r="D405" s="25" t="s">
        <v>1247</v>
      </c>
      <c r="E405" s="25" t="s">
        <v>1240</v>
      </c>
      <c r="F405" s="56" t="s">
        <v>1071</v>
      </c>
      <c r="G405" s="46"/>
    </row>
    <row r="406" spans="1:7" ht="15.75" x14ac:dyDescent="0.25">
      <c r="A406" s="55">
        <v>420</v>
      </c>
      <c r="B406" s="1" t="s">
        <v>1248</v>
      </c>
      <c r="C406" s="24" t="s">
        <v>1249</v>
      </c>
      <c r="D406" s="25" t="s">
        <v>1250</v>
      </c>
      <c r="E406" s="25" t="s">
        <v>1240</v>
      </c>
      <c r="F406" s="56" t="s">
        <v>84</v>
      </c>
      <c r="G406" s="46"/>
    </row>
    <row r="407" spans="1:7" ht="15.75" x14ac:dyDescent="0.25">
      <c r="A407" s="55">
        <v>421</v>
      </c>
      <c r="B407" s="1" t="s">
        <v>1251</v>
      </c>
      <c r="C407" s="24" t="s">
        <v>1252</v>
      </c>
      <c r="D407" s="25" t="s">
        <v>1253</v>
      </c>
      <c r="E407" s="25" t="s">
        <v>32</v>
      </c>
      <c r="F407" s="56" t="s">
        <v>84</v>
      </c>
      <c r="G407" s="46"/>
    </row>
    <row r="408" spans="1:7" ht="15.75" x14ac:dyDescent="0.25">
      <c r="A408" s="55">
        <v>422</v>
      </c>
      <c r="B408" s="1" t="s">
        <v>1254</v>
      </c>
      <c r="C408" s="24" t="s">
        <v>1255</v>
      </c>
      <c r="D408" s="25" t="s">
        <v>1256</v>
      </c>
      <c r="E408" s="25" t="s">
        <v>32</v>
      </c>
      <c r="F408" s="56" t="s">
        <v>1257</v>
      </c>
      <c r="G408" s="46"/>
    </row>
    <row r="409" spans="1:7" ht="15.75" x14ac:dyDescent="0.25">
      <c r="A409" s="55">
        <v>424</v>
      </c>
      <c r="B409" s="1" t="s">
        <v>1259</v>
      </c>
      <c r="C409" s="24" t="s">
        <v>1258</v>
      </c>
      <c r="D409" s="25" t="s">
        <v>1260</v>
      </c>
      <c r="E409" s="25" t="s">
        <v>681</v>
      </c>
      <c r="F409" s="56" t="s">
        <v>256</v>
      </c>
      <c r="G409" s="46"/>
    </row>
    <row r="410" spans="1:7" ht="15.75" x14ac:dyDescent="0.25">
      <c r="A410" s="55">
        <v>425</v>
      </c>
      <c r="B410" s="1" t="s">
        <v>1261</v>
      </c>
      <c r="C410" s="24" t="s">
        <v>1262</v>
      </c>
      <c r="D410" s="25" t="s">
        <v>1263</v>
      </c>
      <c r="E410" s="25" t="s">
        <v>130</v>
      </c>
      <c r="F410" s="56" t="s">
        <v>401</v>
      </c>
      <c r="G410" s="46"/>
    </row>
    <row r="411" spans="1:7" ht="15.75" x14ac:dyDescent="0.25">
      <c r="A411" s="55">
        <v>426</v>
      </c>
      <c r="B411" s="1" t="s">
        <v>1264</v>
      </c>
      <c r="C411" s="24" t="s">
        <v>1265</v>
      </c>
      <c r="D411" s="25" t="s">
        <v>1266</v>
      </c>
      <c r="E411" s="25" t="s">
        <v>61</v>
      </c>
      <c r="F411" s="56" t="s">
        <v>1267</v>
      </c>
      <c r="G411" s="46"/>
    </row>
    <row r="412" spans="1:7" ht="15.75" x14ac:dyDescent="0.25">
      <c r="A412" s="55">
        <v>868</v>
      </c>
      <c r="B412" s="30" t="s">
        <v>2103</v>
      </c>
      <c r="C412" s="30" t="s">
        <v>1269</v>
      </c>
      <c r="D412" s="31" t="s">
        <v>2102</v>
      </c>
      <c r="E412" s="31" t="s">
        <v>2104</v>
      </c>
      <c r="F412" s="57" t="s">
        <v>1624</v>
      </c>
      <c r="G412" s="46"/>
    </row>
    <row r="413" spans="1:7" ht="15.75" x14ac:dyDescent="0.25">
      <c r="A413" s="55">
        <v>428</v>
      </c>
      <c r="B413" s="1" t="s">
        <v>1268</v>
      </c>
      <c r="C413" s="24" t="s">
        <v>1269</v>
      </c>
      <c r="D413" s="25" t="s">
        <v>1270</v>
      </c>
      <c r="E413" s="25" t="s">
        <v>387</v>
      </c>
      <c r="F413" s="56" t="s">
        <v>1271</v>
      </c>
      <c r="G413" s="46"/>
    </row>
    <row r="414" spans="1:7" ht="15.75" x14ac:dyDescent="0.25">
      <c r="A414" s="55">
        <v>429</v>
      </c>
      <c r="B414" s="1" t="s">
        <v>1272</v>
      </c>
      <c r="C414" s="24" t="s">
        <v>1273</v>
      </c>
      <c r="D414" s="25" t="s">
        <v>1274</v>
      </c>
      <c r="E414" s="25" t="s">
        <v>61</v>
      </c>
      <c r="F414" s="56" t="s">
        <v>1275</v>
      </c>
      <c r="G414" s="46"/>
    </row>
    <row r="415" spans="1:7" ht="15.75" x14ac:dyDescent="0.25">
      <c r="A415" s="55">
        <v>430</v>
      </c>
      <c r="B415" s="1" t="s">
        <v>1276</v>
      </c>
      <c r="C415" s="24" t="s">
        <v>1277</v>
      </c>
      <c r="D415" s="25" t="s">
        <v>1278</v>
      </c>
      <c r="E415" s="25" t="s">
        <v>130</v>
      </c>
      <c r="F415" s="56" t="s">
        <v>95</v>
      </c>
      <c r="G415" s="46"/>
    </row>
    <row r="416" spans="1:7" ht="15.75" x14ac:dyDescent="0.25">
      <c r="A416" s="55">
        <v>431</v>
      </c>
      <c r="B416" s="1" t="s">
        <v>1279</v>
      </c>
      <c r="C416" s="24" t="s">
        <v>1280</v>
      </c>
      <c r="D416" s="25" t="s">
        <v>1281</v>
      </c>
      <c r="E416" s="25" t="s">
        <v>61</v>
      </c>
      <c r="F416" s="56" t="s">
        <v>1275</v>
      </c>
      <c r="G416" s="46"/>
    </row>
    <row r="417" spans="1:7" ht="15.75" x14ac:dyDescent="0.25">
      <c r="A417" s="55">
        <v>781</v>
      </c>
      <c r="B417" s="1" t="s">
        <v>1282</v>
      </c>
      <c r="C417" s="24" t="s">
        <v>1283</v>
      </c>
      <c r="D417" s="25" t="s">
        <v>1284</v>
      </c>
      <c r="E417" s="25" t="s">
        <v>77</v>
      </c>
      <c r="F417" s="56">
        <v>10</v>
      </c>
      <c r="G417" s="46"/>
    </row>
    <row r="418" spans="1:7" ht="15.75" x14ac:dyDescent="0.25">
      <c r="A418" s="55">
        <v>782</v>
      </c>
      <c r="B418" s="1" t="s">
        <v>1285</v>
      </c>
      <c r="C418" s="24" t="s">
        <v>1283</v>
      </c>
      <c r="D418" s="25" t="s">
        <v>1284</v>
      </c>
      <c r="E418" s="25" t="s">
        <v>77</v>
      </c>
      <c r="F418" s="56">
        <v>100</v>
      </c>
      <c r="G418" s="46"/>
    </row>
    <row r="419" spans="1:7" ht="15.75" x14ac:dyDescent="0.25">
      <c r="A419" s="55">
        <v>783</v>
      </c>
      <c r="B419" s="1" t="s">
        <v>1286</v>
      </c>
      <c r="C419" s="24" t="s">
        <v>1287</v>
      </c>
      <c r="D419" s="25" t="s">
        <v>1284</v>
      </c>
      <c r="E419" s="25" t="s">
        <v>77</v>
      </c>
      <c r="F419" s="56">
        <v>10</v>
      </c>
      <c r="G419" s="46"/>
    </row>
    <row r="420" spans="1:7" ht="15.75" x14ac:dyDescent="0.25">
      <c r="A420" s="55">
        <v>784</v>
      </c>
      <c r="B420" s="1" t="s">
        <v>1288</v>
      </c>
      <c r="C420" s="24" t="s">
        <v>1287</v>
      </c>
      <c r="D420" s="25" t="s">
        <v>1284</v>
      </c>
      <c r="E420" s="25" t="s">
        <v>77</v>
      </c>
      <c r="F420" s="56">
        <v>100</v>
      </c>
      <c r="G420" s="46"/>
    </row>
    <row r="421" spans="1:7" ht="15.75" x14ac:dyDescent="0.25">
      <c r="A421" s="55">
        <v>432</v>
      </c>
      <c r="B421" s="1" t="s">
        <v>1289</v>
      </c>
      <c r="C421" s="24" t="s">
        <v>1290</v>
      </c>
      <c r="D421" s="25" t="s">
        <v>1291</v>
      </c>
      <c r="E421" s="25" t="s">
        <v>177</v>
      </c>
      <c r="F421" s="56" t="s">
        <v>240</v>
      </c>
      <c r="G421" s="46"/>
    </row>
    <row r="422" spans="1:7" ht="15.75" x14ac:dyDescent="0.25">
      <c r="A422" s="55">
        <v>433</v>
      </c>
      <c r="B422" s="1" t="s">
        <v>1292</v>
      </c>
      <c r="C422" s="24" t="s">
        <v>1293</v>
      </c>
      <c r="D422" s="25" t="s">
        <v>1294</v>
      </c>
      <c r="E422" s="25" t="s">
        <v>94</v>
      </c>
      <c r="F422" s="56" t="s">
        <v>591</v>
      </c>
      <c r="G422" s="46"/>
    </row>
    <row r="423" spans="1:7" ht="15.75" x14ac:dyDescent="0.25">
      <c r="A423" s="55">
        <v>857</v>
      </c>
      <c r="B423" s="30" t="s">
        <v>2149</v>
      </c>
      <c r="C423" s="30" t="s">
        <v>2148</v>
      </c>
      <c r="D423" s="31" t="s">
        <v>2147</v>
      </c>
      <c r="E423" s="31" t="s">
        <v>2146</v>
      </c>
      <c r="F423" s="56" t="s">
        <v>565</v>
      </c>
      <c r="G423" s="48"/>
    </row>
    <row r="424" spans="1:7" ht="15.75" x14ac:dyDescent="0.25">
      <c r="A424" s="55">
        <v>434</v>
      </c>
      <c r="B424" s="1" t="s">
        <v>1295</v>
      </c>
      <c r="C424" s="24" t="s">
        <v>1296</v>
      </c>
      <c r="D424" s="25" t="s">
        <v>1297</v>
      </c>
      <c r="E424" s="25" t="s">
        <v>94</v>
      </c>
      <c r="F424" s="56" t="s">
        <v>131</v>
      </c>
      <c r="G424" s="46"/>
    </row>
    <row r="425" spans="1:7" ht="15.75" x14ac:dyDescent="0.25">
      <c r="A425" s="55">
        <v>435</v>
      </c>
      <c r="B425" s="1" t="s">
        <v>1298</v>
      </c>
      <c r="C425" s="24" t="s">
        <v>1299</v>
      </c>
      <c r="D425" s="25" t="s">
        <v>1300</v>
      </c>
      <c r="E425" s="25" t="s">
        <v>1301</v>
      </c>
      <c r="F425" s="56" t="s">
        <v>1302</v>
      </c>
      <c r="G425" s="46"/>
    </row>
    <row r="426" spans="1:7" ht="15.75" x14ac:dyDescent="0.25">
      <c r="A426" s="55">
        <v>752</v>
      </c>
      <c r="B426" s="1" t="s">
        <v>1303</v>
      </c>
      <c r="C426" s="24" t="s">
        <v>1299</v>
      </c>
      <c r="D426" s="25" t="s">
        <v>1304</v>
      </c>
      <c r="E426" s="25" t="s">
        <v>1301</v>
      </c>
      <c r="F426" s="56" t="s">
        <v>1305</v>
      </c>
      <c r="G426" s="46"/>
    </row>
    <row r="427" spans="1:7" ht="15.75" x14ac:dyDescent="0.25">
      <c r="A427" s="55">
        <v>845</v>
      </c>
      <c r="B427" s="27" t="s">
        <v>1306</v>
      </c>
      <c r="C427" s="30" t="s">
        <v>1307</v>
      </c>
      <c r="D427" s="28" t="s">
        <v>1308</v>
      </c>
      <c r="E427" s="29" t="s">
        <v>57</v>
      </c>
      <c r="F427" s="58" t="s">
        <v>1309</v>
      </c>
      <c r="G427" s="46"/>
    </row>
    <row r="428" spans="1:7" ht="15.75" x14ac:dyDescent="0.25">
      <c r="A428" s="55">
        <v>438</v>
      </c>
      <c r="B428" s="1" t="s">
        <v>1310</v>
      </c>
      <c r="C428" s="24" t="s">
        <v>1311</v>
      </c>
      <c r="D428" s="25" t="s">
        <v>1312</v>
      </c>
      <c r="E428" s="29" t="str">
        <f>VLOOKUP(B428,'[5]2019_SEM1'!$D$12:$H$675,3,FALSE)</f>
        <v>20 x 3 g</v>
      </c>
      <c r="F428" s="56" t="s">
        <v>1313</v>
      </c>
      <c r="G428" s="46"/>
    </row>
    <row r="429" spans="1:7" ht="15.75" x14ac:dyDescent="0.25">
      <c r="A429" s="55">
        <v>440</v>
      </c>
      <c r="B429" s="1" t="s">
        <v>1314</v>
      </c>
      <c r="C429" s="24" t="s">
        <v>1315</v>
      </c>
      <c r="D429" s="25" t="s">
        <v>1316</v>
      </c>
      <c r="E429" s="25" t="s">
        <v>32</v>
      </c>
      <c r="F429" s="56" t="s">
        <v>36</v>
      </c>
      <c r="G429" s="46"/>
    </row>
    <row r="430" spans="1:7" ht="15.75" x14ac:dyDescent="0.25">
      <c r="A430" s="55">
        <v>441</v>
      </c>
      <c r="B430" s="1" t="s">
        <v>1317</v>
      </c>
      <c r="C430" s="24" t="s">
        <v>1318</v>
      </c>
      <c r="D430" s="25" t="s">
        <v>1319</v>
      </c>
      <c r="E430" s="25" t="s">
        <v>32</v>
      </c>
      <c r="F430" s="56" t="s">
        <v>36</v>
      </c>
      <c r="G430" s="46"/>
    </row>
    <row r="431" spans="1:7" ht="15.75" x14ac:dyDescent="0.25">
      <c r="A431" s="55">
        <v>444</v>
      </c>
      <c r="B431" s="1" t="s">
        <v>1320</v>
      </c>
      <c r="C431" s="24" t="s">
        <v>1321</v>
      </c>
      <c r="D431" s="25" t="s">
        <v>1322</v>
      </c>
      <c r="E431" s="25" t="s">
        <v>57</v>
      </c>
      <c r="F431" s="56" t="s">
        <v>611</v>
      </c>
      <c r="G431" s="46"/>
    </row>
    <row r="432" spans="1:7" ht="15.75" x14ac:dyDescent="0.25">
      <c r="A432" s="55">
        <v>443</v>
      </c>
      <c r="B432" s="1" t="s">
        <v>1323</v>
      </c>
      <c r="C432" s="24" t="s">
        <v>1324</v>
      </c>
      <c r="D432" s="25" t="s">
        <v>1325</v>
      </c>
      <c r="E432" s="25" t="s">
        <v>61</v>
      </c>
      <c r="F432" s="56" t="s">
        <v>135</v>
      </c>
      <c r="G432" s="46"/>
    </row>
    <row r="433" spans="1:7" ht="15.75" x14ac:dyDescent="0.25">
      <c r="A433" s="55">
        <v>445</v>
      </c>
      <c r="B433" s="1" t="s">
        <v>1326</v>
      </c>
      <c r="C433" s="24" t="s">
        <v>1327</v>
      </c>
      <c r="D433" s="25" t="s">
        <v>1328</v>
      </c>
      <c r="E433" s="25" t="s">
        <v>676</v>
      </c>
      <c r="F433" s="56" t="s">
        <v>930</v>
      </c>
      <c r="G433" s="46"/>
    </row>
    <row r="434" spans="1:7" ht="15.75" x14ac:dyDescent="0.25">
      <c r="A434" s="55">
        <v>744</v>
      </c>
      <c r="B434" s="1" t="s">
        <v>1329</v>
      </c>
      <c r="C434" s="24" t="s">
        <v>1327</v>
      </c>
      <c r="D434" s="25" t="s">
        <v>1330</v>
      </c>
      <c r="E434" s="25" t="s">
        <v>676</v>
      </c>
      <c r="F434" s="56" t="s">
        <v>1331</v>
      </c>
      <c r="G434" s="46"/>
    </row>
    <row r="435" spans="1:7" ht="15.75" x14ac:dyDescent="0.25">
      <c r="A435" s="59">
        <v>725</v>
      </c>
      <c r="B435" s="1" t="s">
        <v>1332</v>
      </c>
      <c r="C435" s="24" t="s">
        <v>1333</v>
      </c>
      <c r="D435" s="25" t="s">
        <v>1334</v>
      </c>
      <c r="E435" s="25" t="s">
        <v>260</v>
      </c>
      <c r="F435" s="56">
        <v>100</v>
      </c>
      <c r="G435" s="46"/>
    </row>
    <row r="436" spans="1:7" ht="15.75" x14ac:dyDescent="0.25">
      <c r="A436" s="59">
        <v>726</v>
      </c>
      <c r="B436" s="1" t="s">
        <v>1335</v>
      </c>
      <c r="C436" s="24" t="s">
        <v>1336</v>
      </c>
      <c r="D436" s="25" t="s">
        <v>1334</v>
      </c>
      <c r="E436" s="25" t="s">
        <v>260</v>
      </c>
      <c r="F436" s="56" t="s">
        <v>1337</v>
      </c>
      <c r="G436" s="46"/>
    </row>
    <row r="437" spans="1:7" ht="15.75" x14ac:dyDescent="0.25">
      <c r="A437" s="55">
        <v>727</v>
      </c>
      <c r="B437" s="1" t="s">
        <v>1338</v>
      </c>
      <c r="C437" s="24" t="s">
        <v>1339</v>
      </c>
      <c r="D437" s="25" t="s">
        <v>1334</v>
      </c>
      <c r="E437" s="25" t="s">
        <v>260</v>
      </c>
      <c r="F437" s="56">
        <v>250</v>
      </c>
      <c r="G437" s="46"/>
    </row>
    <row r="438" spans="1:7" ht="15.75" x14ac:dyDescent="0.25">
      <c r="A438" s="59">
        <v>728</v>
      </c>
      <c r="B438" s="1" t="s">
        <v>1340</v>
      </c>
      <c r="C438" s="24" t="s">
        <v>1339</v>
      </c>
      <c r="D438" s="25" t="s">
        <v>1334</v>
      </c>
      <c r="E438" s="25" t="s">
        <v>260</v>
      </c>
      <c r="F438" s="56">
        <v>100</v>
      </c>
      <c r="G438" s="46"/>
    </row>
    <row r="439" spans="1:7" ht="15.75" x14ac:dyDescent="0.25">
      <c r="A439" s="59">
        <v>729</v>
      </c>
      <c r="B439" s="1" t="s">
        <v>1341</v>
      </c>
      <c r="C439" s="24" t="s">
        <v>1333</v>
      </c>
      <c r="D439" s="25" t="s">
        <v>1334</v>
      </c>
      <c r="E439" s="25" t="s">
        <v>260</v>
      </c>
      <c r="F439" s="56">
        <v>500</v>
      </c>
      <c r="G439" s="46"/>
    </row>
    <row r="440" spans="1:7" ht="15.75" x14ac:dyDescent="0.25">
      <c r="A440" s="55">
        <v>730</v>
      </c>
      <c r="B440" s="1" t="s">
        <v>1342</v>
      </c>
      <c r="C440" s="24" t="s">
        <v>1343</v>
      </c>
      <c r="D440" s="25" t="s">
        <v>1334</v>
      </c>
      <c r="E440" s="25" t="s">
        <v>260</v>
      </c>
      <c r="F440" s="56" t="s">
        <v>1344</v>
      </c>
      <c r="G440" s="46"/>
    </row>
    <row r="441" spans="1:7" ht="15.75" x14ac:dyDescent="0.25">
      <c r="A441" s="55">
        <v>731</v>
      </c>
      <c r="B441" s="1" t="s">
        <v>1345</v>
      </c>
      <c r="C441" s="24" t="s">
        <v>1343</v>
      </c>
      <c r="D441" s="25" t="s">
        <v>1334</v>
      </c>
      <c r="E441" s="25" t="s">
        <v>260</v>
      </c>
      <c r="F441" s="56" t="s">
        <v>1346</v>
      </c>
      <c r="G441" s="46"/>
    </row>
    <row r="442" spans="1:7" ht="15.75" x14ac:dyDescent="0.25">
      <c r="A442" s="55">
        <v>732</v>
      </c>
      <c r="B442" s="1" t="s">
        <v>1347</v>
      </c>
      <c r="C442" s="24" t="s">
        <v>1336</v>
      </c>
      <c r="D442" s="25" t="s">
        <v>1334</v>
      </c>
      <c r="E442" s="25" t="s">
        <v>260</v>
      </c>
      <c r="F442" s="56" t="s">
        <v>484</v>
      </c>
      <c r="G442" s="46"/>
    </row>
    <row r="443" spans="1:7" ht="15.75" x14ac:dyDescent="0.25">
      <c r="A443" s="55">
        <v>733</v>
      </c>
      <c r="B443" s="1" t="s">
        <v>1348</v>
      </c>
      <c r="C443" s="24" t="s">
        <v>1343</v>
      </c>
      <c r="D443" s="25" t="s">
        <v>1334</v>
      </c>
      <c r="E443" s="25" t="s">
        <v>260</v>
      </c>
      <c r="F443" s="56" t="s">
        <v>470</v>
      </c>
      <c r="G443" s="46"/>
    </row>
    <row r="444" spans="1:7" ht="15.75" x14ac:dyDescent="0.25">
      <c r="A444" s="55">
        <v>734</v>
      </c>
      <c r="B444" s="1" t="s">
        <v>1349</v>
      </c>
      <c r="C444" s="24" t="s">
        <v>1336</v>
      </c>
      <c r="D444" s="25" t="s">
        <v>1334</v>
      </c>
      <c r="E444" s="25" t="s">
        <v>260</v>
      </c>
      <c r="F444" s="56" t="s">
        <v>1350</v>
      </c>
      <c r="G444" s="46"/>
    </row>
    <row r="445" spans="1:7" ht="15.75" x14ac:dyDescent="0.25">
      <c r="A445" s="55">
        <v>735</v>
      </c>
      <c r="B445" s="1" t="s">
        <v>1351</v>
      </c>
      <c r="C445" s="24" t="s">
        <v>1352</v>
      </c>
      <c r="D445" s="25" t="s">
        <v>1353</v>
      </c>
      <c r="E445" s="25" t="s">
        <v>260</v>
      </c>
      <c r="F445" s="56" t="s">
        <v>611</v>
      </c>
      <c r="G445" s="46"/>
    </row>
    <row r="446" spans="1:7" ht="15.75" x14ac:dyDescent="0.25">
      <c r="A446" s="55">
        <v>736</v>
      </c>
      <c r="B446" s="1" t="s">
        <v>1354</v>
      </c>
      <c r="C446" s="24" t="s">
        <v>1352</v>
      </c>
      <c r="D446" s="25" t="s">
        <v>1353</v>
      </c>
      <c r="E446" s="25" t="s">
        <v>260</v>
      </c>
      <c r="F446" s="56" t="s">
        <v>762</v>
      </c>
      <c r="G446" s="46"/>
    </row>
    <row r="447" spans="1:7" ht="15.75" x14ac:dyDescent="0.25">
      <c r="A447" s="55">
        <v>446</v>
      </c>
      <c r="B447" s="1" t="s">
        <v>1355</v>
      </c>
      <c r="C447" s="24" t="s">
        <v>1356</v>
      </c>
      <c r="D447" s="25" t="s">
        <v>1357</v>
      </c>
      <c r="E447" s="25" t="s">
        <v>260</v>
      </c>
      <c r="F447" s="56" t="s">
        <v>1358</v>
      </c>
      <c r="G447" s="46"/>
    </row>
    <row r="448" spans="1:7" ht="15.75" x14ac:dyDescent="0.25">
      <c r="A448" s="55">
        <v>817</v>
      </c>
      <c r="B448" s="1" t="s">
        <v>1359</v>
      </c>
      <c r="C448" s="24" t="s">
        <v>1360</v>
      </c>
      <c r="D448" s="25" t="s">
        <v>1361</v>
      </c>
      <c r="E448" s="25" t="s">
        <v>260</v>
      </c>
      <c r="F448" s="56" t="s">
        <v>611</v>
      </c>
      <c r="G448" s="46"/>
    </row>
    <row r="449" spans="1:7" ht="15.75" x14ac:dyDescent="0.25">
      <c r="A449" s="55">
        <v>818</v>
      </c>
      <c r="B449" s="1" t="s">
        <v>1362</v>
      </c>
      <c r="C449" s="24" t="s">
        <v>1360</v>
      </c>
      <c r="D449" s="25" t="s">
        <v>1361</v>
      </c>
      <c r="E449" s="25" t="s">
        <v>260</v>
      </c>
      <c r="F449" s="56" t="s">
        <v>830</v>
      </c>
      <c r="G449" s="46"/>
    </row>
    <row r="450" spans="1:7" ht="15.75" x14ac:dyDescent="0.25">
      <c r="A450" s="55">
        <v>447</v>
      </c>
      <c r="B450" s="1" t="s">
        <v>1363</v>
      </c>
      <c r="C450" s="24" t="s">
        <v>1364</v>
      </c>
      <c r="D450" s="25" t="s">
        <v>1365</v>
      </c>
      <c r="E450" s="25" t="s">
        <v>260</v>
      </c>
      <c r="F450" s="56" t="s">
        <v>1366</v>
      </c>
      <c r="G450" s="46"/>
    </row>
    <row r="451" spans="1:7" ht="15.75" x14ac:dyDescent="0.25">
      <c r="A451" s="55">
        <v>448</v>
      </c>
      <c r="B451" s="1" t="s">
        <v>1367</v>
      </c>
      <c r="C451" s="24" t="s">
        <v>1364</v>
      </c>
      <c r="D451" s="25" t="s">
        <v>1368</v>
      </c>
      <c r="E451" s="25" t="s">
        <v>260</v>
      </c>
      <c r="F451" s="56" t="s">
        <v>1369</v>
      </c>
      <c r="G451" s="46"/>
    </row>
    <row r="452" spans="1:7" ht="15.75" x14ac:dyDescent="0.25">
      <c r="A452" s="55">
        <v>821</v>
      </c>
      <c r="B452" s="1" t="s">
        <v>1376</v>
      </c>
      <c r="C452" s="24" t="s">
        <v>1377</v>
      </c>
      <c r="D452" s="25" t="s">
        <v>1372</v>
      </c>
      <c r="E452" s="25" t="s">
        <v>260</v>
      </c>
      <c r="F452" s="56" t="s">
        <v>1378</v>
      </c>
      <c r="G452" s="46"/>
    </row>
    <row r="453" spans="1:7" ht="15.75" x14ac:dyDescent="0.25">
      <c r="A453" s="55">
        <v>819</v>
      </c>
      <c r="B453" s="1" t="s">
        <v>1370</v>
      </c>
      <c r="C453" s="24" t="s">
        <v>1371</v>
      </c>
      <c r="D453" s="25" t="s">
        <v>2107</v>
      </c>
      <c r="E453" s="25" t="s">
        <v>260</v>
      </c>
      <c r="F453" s="56" t="s">
        <v>1373</v>
      </c>
      <c r="G453" s="46"/>
    </row>
    <row r="454" spans="1:7" ht="15.75" x14ac:dyDescent="0.25">
      <c r="A454" s="55">
        <v>820</v>
      </c>
      <c r="B454" s="1" t="s">
        <v>1374</v>
      </c>
      <c r="C454" s="24" t="s">
        <v>1371</v>
      </c>
      <c r="D454" s="25" t="s">
        <v>2107</v>
      </c>
      <c r="E454" s="25" t="s">
        <v>260</v>
      </c>
      <c r="F454" s="56" t="s">
        <v>1375</v>
      </c>
      <c r="G454" s="46"/>
    </row>
    <row r="455" spans="1:7" ht="15.75" x14ac:dyDescent="0.25">
      <c r="A455" s="55">
        <v>449</v>
      </c>
      <c r="B455" s="1" t="s">
        <v>1379</v>
      </c>
      <c r="C455" s="24" t="s">
        <v>1380</v>
      </c>
      <c r="D455" s="25" t="s">
        <v>1381</v>
      </c>
      <c r="E455" s="25" t="s">
        <v>260</v>
      </c>
      <c r="F455" s="56" t="s">
        <v>36</v>
      </c>
      <c r="G455" s="46"/>
    </row>
    <row r="456" spans="1:7" ht="15.75" x14ac:dyDescent="0.25">
      <c r="A456" s="55">
        <v>450</v>
      </c>
      <c r="B456" s="1" t="s">
        <v>1382</v>
      </c>
      <c r="C456" s="24" t="s">
        <v>1380</v>
      </c>
      <c r="D456" s="25" t="s">
        <v>1383</v>
      </c>
      <c r="E456" s="25" t="s">
        <v>260</v>
      </c>
      <c r="F456" s="56" t="s">
        <v>240</v>
      </c>
      <c r="G456" s="46"/>
    </row>
    <row r="457" spans="1:7" ht="15.75" x14ac:dyDescent="0.25">
      <c r="A457" s="55">
        <v>451</v>
      </c>
      <c r="B457" s="1" t="s">
        <v>1384</v>
      </c>
      <c r="C457" s="24" t="s">
        <v>1385</v>
      </c>
      <c r="D457" s="25" t="s">
        <v>1386</v>
      </c>
      <c r="E457" s="25" t="s">
        <v>260</v>
      </c>
      <c r="F457" s="56" t="s">
        <v>95</v>
      </c>
      <c r="G457" s="46"/>
    </row>
    <row r="458" spans="1:7" ht="15.75" x14ac:dyDescent="0.25">
      <c r="A458" s="55">
        <v>452</v>
      </c>
      <c r="B458" s="1" t="s">
        <v>1387</v>
      </c>
      <c r="C458" s="24" t="s">
        <v>1388</v>
      </c>
      <c r="D458" s="32" t="s">
        <v>2105</v>
      </c>
      <c r="E458" s="25" t="s">
        <v>260</v>
      </c>
      <c r="F458" s="56" t="s">
        <v>95</v>
      </c>
      <c r="G458" s="46"/>
    </row>
    <row r="459" spans="1:7" ht="15.75" x14ac:dyDescent="0.25">
      <c r="A459" s="55">
        <v>453</v>
      </c>
      <c r="B459" s="1" t="s">
        <v>1389</v>
      </c>
      <c r="C459" s="24" t="s">
        <v>1390</v>
      </c>
      <c r="D459" s="25" t="s">
        <v>1391</v>
      </c>
      <c r="E459" s="25" t="s">
        <v>260</v>
      </c>
      <c r="F459" s="56" t="s">
        <v>314</v>
      </c>
      <c r="G459" s="46"/>
    </row>
    <row r="460" spans="1:7" ht="15.75" x14ac:dyDescent="0.25">
      <c r="A460" s="55">
        <v>454</v>
      </c>
      <c r="B460" s="1" t="s">
        <v>1392</v>
      </c>
      <c r="C460" s="24" t="s">
        <v>1388</v>
      </c>
      <c r="D460" s="25" t="s">
        <v>2106</v>
      </c>
      <c r="E460" s="25" t="s">
        <v>260</v>
      </c>
      <c r="F460" s="56" t="s">
        <v>314</v>
      </c>
      <c r="G460" s="46"/>
    </row>
    <row r="461" spans="1:7" ht="15.75" x14ac:dyDescent="0.25">
      <c r="A461" s="55">
        <v>455</v>
      </c>
      <c r="B461" s="1" t="s">
        <v>1393</v>
      </c>
      <c r="C461" s="24" t="s">
        <v>1385</v>
      </c>
      <c r="D461" s="25" t="s">
        <v>1394</v>
      </c>
      <c r="E461" s="25" t="s">
        <v>260</v>
      </c>
      <c r="F461" s="56" t="s">
        <v>1395</v>
      </c>
      <c r="G461" s="46"/>
    </row>
    <row r="462" spans="1:7" ht="15.75" x14ac:dyDescent="0.25">
      <c r="A462" s="55">
        <v>456</v>
      </c>
      <c r="B462" s="1" t="s">
        <v>1396</v>
      </c>
      <c r="C462" s="24" t="s">
        <v>1390</v>
      </c>
      <c r="D462" s="25" t="s">
        <v>1397</v>
      </c>
      <c r="E462" s="25" t="s">
        <v>260</v>
      </c>
      <c r="F462" s="56" t="s">
        <v>517</v>
      </c>
      <c r="G462" s="46"/>
    </row>
    <row r="463" spans="1:7" ht="15.75" x14ac:dyDescent="0.25">
      <c r="A463" s="55">
        <v>457</v>
      </c>
      <c r="B463" s="1" t="s">
        <v>1398</v>
      </c>
      <c r="C463" s="24" t="s">
        <v>1390</v>
      </c>
      <c r="D463" s="25" t="s">
        <v>1399</v>
      </c>
      <c r="E463" s="25" t="s">
        <v>260</v>
      </c>
      <c r="F463" s="56" t="s">
        <v>1400</v>
      </c>
      <c r="G463" s="46"/>
    </row>
    <row r="464" spans="1:7" ht="15.75" x14ac:dyDescent="0.25">
      <c r="A464" s="55">
        <v>458</v>
      </c>
      <c r="B464" s="1" t="s">
        <v>1401</v>
      </c>
      <c r="C464" s="24" t="s">
        <v>1388</v>
      </c>
      <c r="D464" s="25" t="s">
        <v>1402</v>
      </c>
      <c r="E464" s="25" t="s">
        <v>260</v>
      </c>
      <c r="F464" s="56" t="s">
        <v>1403</v>
      </c>
      <c r="G464" s="46"/>
    </row>
    <row r="465" spans="1:7" ht="15.75" x14ac:dyDescent="0.25">
      <c r="A465" s="55">
        <v>714</v>
      </c>
      <c r="B465" s="1" t="s">
        <v>1408</v>
      </c>
      <c r="C465" s="24" t="s">
        <v>1409</v>
      </c>
      <c r="D465" s="25" t="s">
        <v>2099</v>
      </c>
      <c r="E465" s="25" t="s">
        <v>1406</v>
      </c>
      <c r="F465" s="56" t="s">
        <v>2098</v>
      </c>
      <c r="G465" s="46"/>
    </row>
    <row r="466" spans="1:7" ht="15.75" x14ac:dyDescent="0.25">
      <c r="A466" s="55">
        <v>858</v>
      </c>
      <c r="B466" s="30" t="s">
        <v>1404</v>
      </c>
      <c r="C466" s="30" t="s">
        <v>1405</v>
      </c>
      <c r="D466" s="31" t="s">
        <v>1410</v>
      </c>
      <c r="E466" s="29" t="s">
        <v>1406</v>
      </c>
      <c r="F466" s="58" t="s">
        <v>1407</v>
      </c>
      <c r="G466" s="46"/>
    </row>
    <row r="467" spans="1:7" ht="15.75" x14ac:dyDescent="0.25">
      <c r="A467" s="55">
        <v>460</v>
      </c>
      <c r="B467" s="1" t="s">
        <v>1411</v>
      </c>
      <c r="C467" s="24" t="s">
        <v>1412</v>
      </c>
      <c r="D467" s="25" t="s">
        <v>1413</v>
      </c>
      <c r="E467" s="25" t="s">
        <v>61</v>
      </c>
      <c r="F467" s="56" t="s">
        <v>36</v>
      </c>
      <c r="G467" s="46"/>
    </row>
    <row r="468" spans="1:7" ht="15.75" x14ac:dyDescent="0.25">
      <c r="A468" s="55">
        <v>461</v>
      </c>
      <c r="B468" s="1" t="s">
        <v>1414</v>
      </c>
      <c r="C468" s="24" t="s">
        <v>1412</v>
      </c>
      <c r="D468" s="25" t="s">
        <v>1413</v>
      </c>
      <c r="E468" s="25" t="s">
        <v>61</v>
      </c>
      <c r="F468" s="56" t="s">
        <v>135</v>
      </c>
      <c r="G468" s="46"/>
    </row>
    <row r="469" spans="1:7" ht="15.75" x14ac:dyDescent="0.25">
      <c r="A469" s="59">
        <v>463</v>
      </c>
      <c r="B469" s="1" t="s">
        <v>1415</v>
      </c>
      <c r="C469" s="24" t="s">
        <v>1416</v>
      </c>
      <c r="D469" s="25" t="s">
        <v>1417</v>
      </c>
      <c r="E469" s="25" t="s">
        <v>61</v>
      </c>
      <c r="F469" s="56" t="s">
        <v>36</v>
      </c>
      <c r="G469" s="46"/>
    </row>
    <row r="470" spans="1:7" ht="15.75" x14ac:dyDescent="0.25">
      <c r="A470" s="55">
        <v>464</v>
      </c>
      <c r="B470" s="1" t="s">
        <v>1418</v>
      </c>
      <c r="C470" s="24" t="s">
        <v>1419</v>
      </c>
      <c r="D470" s="25" t="s">
        <v>1420</v>
      </c>
      <c r="E470" s="25" t="s">
        <v>61</v>
      </c>
      <c r="F470" s="56" t="s">
        <v>36</v>
      </c>
      <c r="G470" s="46"/>
    </row>
    <row r="471" spans="1:7" ht="15.75" x14ac:dyDescent="0.25">
      <c r="A471" s="55">
        <v>465</v>
      </c>
      <c r="B471" s="1" t="s">
        <v>1421</v>
      </c>
      <c r="C471" s="24" t="s">
        <v>1419</v>
      </c>
      <c r="D471" s="25" t="s">
        <v>1422</v>
      </c>
      <c r="E471" s="25" t="s">
        <v>61</v>
      </c>
      <c r="F471" s="56" t="s">
        <v>135</v>
      </c>
      <c r="G471" s="46"/>
    </row>
    <row r="472" spans="1:7" ht="15.75" x14ac:dyDescent="0.25">
      <c r="A472" s="55">
        <v>866</v>
      </c>
      <c r="B472" s="30" t="s">
        <v>2134</v>
      </c>
      <c r="C472" s="30" t="s">
        <v>1427</v>
      </c>
      <c r="D472" s="31" t="s">
        <v>2121</v>
      </c>
      <c r="E472" s="31" t="s">
        <v>387</v>
      </c>
      <c r="F472" s="57" t="s">
        <v>2158</v>
      </c>
      <c r="G472" s="47"/>
    </row>
    <row r="473" spans="1:7" ht="15.75" x14ac:dyDescent="0.25">
      <c r="A473" s="55">
        <v>466</v>
      </c>
      <c r="B473" s="1" t="s">
        <v>1423</v>
      </c>
      <c r="C473" s="24" t="s">
        <v>1424</v>
      </c>
      <c r="D473" s="25" t="s">
        <v>1425</v>
      </c>
      <c r="E473" s="25" t="s">
        <v>387</v>
      </c>
      <c r="F473" s="56" t="s">
        <v>625</v>
      </c>
      <c r="G473" s="46"/>
    </row>
    <row r="474" spans="1:7" ht="15.75" x14ac:dyDescent="0.25">
      <c r="A474" s="55">
        <v>468</v>
      </c>
      <c r="B474" s="1" t="s">
        <v>1426</v>
      </c>
      <c r="C474" s="24" t="s">
        <v>1427</v>
      </c>
      <c r="D474" s="25" t="s">
        <v>1428</v>
      </c>
      <c r="E474" s="25" t="s">
        <v>387</v>
      </c>
      <c r="F474" s="56" t="s">
        <v>705</v>
      </c>
      <c r="G474" s="46"/>
    </row>
    <row r="475" spans="1:7" ht="15.75" x14ac:dyDescent="0.25">
      <c r="A475" s="55">
        <v>470</v>
      </c>
      <c r="B475" s="1" t="s">
        <v>1429</v>
      </c>
      <c r="C475" s="24" t="s">
        <v>1430</v>
      </c>
      <c r="D475" s="25" t="s">
        <v>1431</v>
      </c>
      <c r="E475" s="25" t="s">
        <v>391</v>
      </c>
      <c r="F475" s="56" t="s">
        <v>383</v>
      </c>
      <c r="G475" s="46"/>
    </row>
    <row r="476" spans="1:7" ht="15.75" x14ac:dyDescent="0.25">
      <c r="A476" s="55">
        <v>471</v>
      </c>
      <c r="B476" s="1" t="s">
        <v>1432</v>
      </c>
      <c r="C476" s="24" t="s">
        <v>1430</v>
      </c>
      <c r="D476" s="25" t="s">
        <v>1431</v>
      </c>
      <c r="E476" s="25" t="s">
        <v>391</v>
      </c>
      <c r="F476" s="56" t="s">
        <v>256</v>
      </c>
      <c r="G476" s="46"/>
    </row>
    <row r="477" spans="1:7" ht="15.75" x14ac:dyDescent="0.25">
      <c r="A477" s="55">
        <v>472</v>
      </c>
      <c r="B477" s="1" t="s">
        <v>1433</v>
      </c>
      <c r="C477" s="24" t="s">
        <v>1434</v>
      </c>
      <c r="D477" s="25" t="s">
        <v>1435</v>
      </c>
      <c r="E477" s="25" t="s">
        <v>391</v>
      </c>
      <c r="F477" s="56" t="s">
        <v>383</v>
      </c>
      <c r="G477" s="46"/>
    </row>
    <row r="478" spans="1:7" ht="15.75" x14ac:dyDescent="0.25">
      <c r="A478" s="55">
        <v>473</v>
      </c>
      <c r="B478" s="1" t="s">
        <v>1436</v>
      </c>
      <c r="C478" s="24" t="s">
        <v>1434</v>
      </c>
      <c r="D478" s="25" t="s">
        <v>1435</v>
      </c>
      <c r="E478" s="25" t="s">
        <v>391</v>
      </c>
      <c r="F478" s="56" t="s">
        <v>256</v>
      </c>
      <c r="G478" s="46"/>
    </row>
    <row r="479" spans="1:7" ht="15.75" x14ac:dyDescent="0.25">
      <c r="A479" s="55">
        <v>476</v>
      </c>
      <c r="B479" s="1" t="s">
        <v>1437</v>
      </c>
      <c r="C479" s="24" t="s">
        <v>1438</v>
      </c>
      <c r="D479" s="25" t="s">
        <v>1439</v>
      </c>
      <c r="E479" s="25" t="s">
        <v>32</v>
      </c>
      <c r="F479" s="56" t="s">
        <v>1107</v>
      </c>
      <c r="G479" s="46"/>
    </row>
    <row r="480" spans="1:7" ht="15.75" x14ac:dyDescent="0.25">
      <c r="A480" s="59">
        <v>477</v>
      </c>
      <c r="B480" s="1" t="s">
        <v>1440</v>
      </c>
      <c r="C480" s="24" t="s">
        <v>1438</v>
      </c>
      <c r="D480" s="25" t="s">
        <v>1441</v>
      </c>
      <c r="E480" s="25" t="s">
        <v>32</v>
      </c>
      <c r="F480" s="56" t="s">
        <v>1442</v>
      </c>
      <c r="G480" s="46"/>
    </row>
    <row r="481" spans="1:7" ht="15.75" x14ac:dyDescent="0.25">
      <c r="A481" s="59">
        <v>478</v>
      </c>
      <c r="B481" s="1" t="s">
        <v>1443</v>
      </c>
      <c r="C481" s="24" t="s">
        <v>1444</v>
      </c>
      <c r="D481" s="25" t="s">
        <v>1445</v>
      </c>
      <c r="E481" s="25" t="s">
        <v>32</v>
      </c>
      <c r="F481" s="56" t="s">
        <v>373</v>
      </c>
      <c r="G481" s="46"/>
    </row>
    <row r="482" spans="1:7" ht="15.75" x14ac:dyDescent="0.25">
      <c r="A482" s="59">
        <v>480</v>
      </c>
      <c r="B482" s="1" t="s">
        <v>1446</v>
      </c>
      <c r="C482" s="24" t="s">
        <v>1447</v>
      </c>
      <c r="D482" s="25" t="s">
        <v>1448</v>
      </c>
      <c r="E482" s="25" t="s">
        <v>61</v>
      </c>
      <c r="F482" s="56" t="s">
        <v>131</v>
      </c>
      <c r="G482" s="46"/>
    </row>
    <row r="483" spans="1:7" ht="15.75" x14ac:dyDescent="0.25">
      <c r="A483" s="55">
        <v>715</v>
      </c>
      <c r="B483" s="1" t="s">
        <v>1449</v>
      </c>
      <c r="C483" s="24" t="s">
        <v>1450</v>
      </c>
      <c r="D483" s="25" t="s">
        <v>1451</v>
      </c>
      <c r="E483" s="25" t="s">
        <v>1452</v>
      </c>
      <c r="F483" s="56" t="s">
        <v>1453</v>
      </c>
      <c r="G483" s="46"/>
    </row>
    <row r="484" spans="1:7" ht="15.75" x14ac:dyDescent="0.25">
      <c r="A484" s="55">
        <v>716</v>
      </c>
      <c r="B484" s="1" t="s">
        <v>1454</v>
      </c>
      <c r="C484" s="24" t="s">
        <v>1455</v>
      </c>
      <c r="D484" s="25" t="s">
        <v>1456</v>
      </c>
      <c r="E484" s="25" t="s">
        <v>1452</v>
      </c>
      <c r="F484" s="56" t="s">
        <v>1457</v>
      </c>
      <c r="G484" s="46"/>
    </row>
    <row r="485" spans="1:7" ht="15.75" x14ac:dyDescent="0.25">
      <c r="A485" s="59">
        <v>481</v>
      </c>
      <c r="B485" s="1" t="s">
        <v>1458</v>
      </c>
      <c r="C485" s="24" t="s">
        <v>1459</v>
      </c>
      <c r="D485" s="25" t="s">
        <v>1460</v>
      </c>
      <c r="E485" s="25" t="s">
        <v>105</v>
      </c>
      <c r="F485" s="56" t="s">
        <v>1461</v>
      </c>
      <c r="G485" s="46"/>
    </row>
    <row r="486" spans="1:7" ht="15.75" x14ac:dyDescent="0.25">
      <c r="A486" s="59">
        <v>482</v>
      </c>
      <c r="B486" s="1" t="s">
        <v>1462</v>
      </c>
      <c r="C486" s="24" t="s">
        <v>1459</v>
      </c>
      <c r="D486" s="25" t="s">
        <v>1463</v>
      </c>
      <c r="E486" s="25" t="s">
        <v>105</v>
      </c>
      <c r="F486" s="56" t="s">
        <v>1464</v>
      </c>
      <c r="G486" s="46"/>
    </row>
    <row r="487" spans="1:7" ht="15.75" x14ac:dyDescent="0.25">
      <c r="A487" s="55">
        <v>717</v>
      </c>
      <c r="B487" s="1" t="s">
        <v>1465</v>
      </c>
      <c r="C487" s="24" t="s">
        <v>1466</v>
      </c>
      <c r="D487" s="25" t="s">
        <v>1467</v>
      </c>
      <c r="E487" s="25" t="s">
        <v>1468</v>
      </c>
      <c r="F487" s="56" t="s">
        <v>1469</v>
      </c>
      <c r="G487" s="46"/>
    </row>
    <row r="488" spans="1:7" ht="15.75" x14ac:dyDescent="0.25">
      <c r="A488" s="55">
        <v>718</v>
      </c>
      <c r="B488" s="1" t="s">
        <v>1470</v>
      </c>
      <c r="C488" s="24" t="s">
        <v>1466</v>
      </c>
      <c r="D488" s="25" t="s">
        <v>1471</v>
      </c>
      <c r="E488" s="25" t="s">
        <v>1468</v>
      </c>
      <c r="F488" s="56" t="s">
        <v>894</v>
      </c>
      <c r="G488" s="46"/>
    </row>
    <row r="489" spans="1:7" ht="15.75" x14ac:dyDescent="0.25">
      <c r="A489" s="55">
        <v>790</v>
      </c>
      <c r="B489" s="1" t="s">
        <v>1472</v>
      </c>
      <c r="C489" s="24" t="s">
        <v>1473</v>
      </c>
      <c r="D489" s="25" t="s">
        <v>1474</v>
      </c>
      <c r="E489" s="25" t="s">
        <v>1475</v>
      </c>
      <c r="F489" s="56" t="s">
        <v>1476</v>
      </c>
      <c r="G489" s="46"/>
    </row>
    <row r="490" spans="1:7" ht="15.75" x14ac:dyDescent="0.25">
      <c r="A490" s="59">
        <v>484</v>
      </c>
      <c r="B490" s="1" t="s">
        <v>1477</v>
      </c>
      <c r="C490" s="24" t="s">
        <v>1478</v>
      </c>
      <c r="D490" s="25" t="s">
        <v>1479</v>
      </c>
      <c r="E490" s="25" t="s">
        <v>61</v>
      </c>
      <c r="F490" s="56" t="s">
        <v>1480</v>
      </c>
      <c r="G490" s="46"/>
    </row>
    <row r="491" spans="1:7" ht="15.75" x14ac:dyDescent="0.25">
      <c r="A491" s="59">
        <v>485</v>
      </c>
      <c r="B491" s="1" t="s">
        <v>1481</v>
      </c>
      <c r="C491" s="24" t="s">
        <v>1478</v>
      </c>
      <c r="D491" s="25" t="s">
        <v>1482</v>
      </c>
      <c r="E491" s="25" t="s">
        <v>61</v>
      </c>
      <c r="F491" s="56" t="s">
        <v>1483</v>
      </c>
      <c r="G491" s="46"/>
    </row>
    <row r="492" spans="1:7" ht="15.75" x14ac:dyDescent="0.25">
      <c r="A492" s="59">
        <v>486</v>
      </c>
      <c r="B492" s="1" t="s">
        <v>1484</v>
      </c>
      <c r="C492" s="24" t="s">
        <v>1485</v>
      </c>
      <c r="D492" s="25" t="s">
        <v>1486</v>
      </c>
      <c r="E492" s="25" t="s">
        <v>130</v>
      </c>
      <c r="F492" s="56" t="s">
        <v>279</v>
      </c>
      <c r="G492" s="46"/>
    </row>
    <row r="493" spans="1:7" ht="15.75" x14ac:dyDescent="0.25">
      <c r="A493" s="55">
        <v>720</v>
      </c>
      <c r="B493" s="1" t="s">
        <v>1487</v>
      </c>
      <c r="C493" s="24" t="s">
        <v>1488</v>
      </c>
      <c r="D493" s="25" t="s">
        <v>1489</v>
      </c>
      <c r="E493" s="25" t="s">
        <v>681</v>
      </c>
      <c r="F493" s="56" t="s">
        <v>1490</v>
      </c>
      <c r="G493" s="46"/>
    </row>
    <row r="494" spans="1:7" ht="15.75" x14ac:dyDescent="0.25">
      <c r="A494" s="55">
        <v>721</v>
      </c>
      <c r="B494" s="1" t="s">
        <v>1491</v>
      </c>
      <c r="C494" s="24" t="s">
        <v>1488</v>
      </c>
      <c r="D494" s="25" t="s">
        <v>1492</v>
      </c>
      <c r="E494" s="25" t="s">
        <v>681</v>
      </c>
      <c r="F494" s="56" t="s">
        <v>1493</v>
      </c>
      <c r="G494" s="46"/>
    </row>
    <row r="495" spans="1:7" ht="15.75" x14ac:dyDescent="0.25">
      <c r="A495" s="55">
        <v>489</v>
      </c>
      <c r="B495" s="1" t="s">
        <v>1494</v>
      </c>
      <c r="C495" s="24" t="s">
        <v>1495</v>
      </c>
      <c r="D495" s="25" t="s">
        <v>1496</v>
      </c>
      <c r="E495" s="25" t="s">
        <v>130</v>
      </c>
      <c r="F495" s="56" t="s">
        <v>135</v>
      </c>
      <c r="G495" s="46"/>
    </row>
    <row r="496" spans="1:7" ht="15.75" x14ac:dyDescent="0.25">
      <c r="A496" s="55">
        <v>492</v>
      </c>
      <c r="B496" s="1" t="s">
        <v>1497</v>
      </c>
      <c r="C496" s="24" t="s">
        <v>1498</v>
      </c>
      <c r="D496" s="25" t="s">
        <v>1499</v>
      </c>
      <c r="E496" s="25" t="s">
        <v>356</v>
      </c>
      <c r="F496" s="56" t="s">
        <v>422</v>
      </c>
      <c r="G496" s="46"/>
    </row>
    <row r="497" spans="1:7" ht="15.75" x14ac:dyDescent="0.25">
      <c r="A497" s="55">
        <v>493</v>
      </c>
      <c r="B497" s="1" t="s">
        <v>1500</v>
      </c>
      <c r="C497" s="24" t="s">
        <v>1501</v>
      </c>
      <c r="D497" s="25" t="s">
        <v>1502</v>
      </c>
      <c r="E497" s="25" t="s">
        <v>130</v>
      </c>
      <c r="F497" s="56" t="s">
        <v>131</v>
      </c>
      <c r="G497" s="46"/>
    </row>
    <row r="498" spans="1:7" ht="15.75" x14ac:dyDescent="0.25">
      <c r="A498" s="55">
        <v>747</v>
      </c>
      <c r="B498" s="1" t="s">
        <v>1505</v>
      </c>
      <c r="C498" s="24" t="s">
        <v>1504</v>
      </c>
      <c r="D498" s="25" t="s">
        <v>1506</v>
      </c>
      <c r="E498" s="25" t="s">
        <v>52</v>
      </c>
      <c r="F498" s="56" t="s">
        <v>1507</v>
      </c>
      <c r="G498" s="46"/>
    </row>
    <row r="499" spans="1:7" ht="15.75" x14ac:dyDescent="0.25">
      <c r="A499" s="55">
        <v>753</v>
      </c>
      <c r="B499" s="1" t="s">
        <v>1508</v>
      </c>
      <c r="C499" s="24" t="s">
        <v>1504</v>
      </c>
      <c r="D499" s="25" t="s">
        <v>1509</v>
      </c>
      <c r="E499" s="25" t="s">
        <v>52</v>
      </c>
      <c r="F499" s="56" t="s">
        <v>1510</v>
      </c>
      <c r="G499" s="46"/>
    </row>
    <row r="500" spans="1:7" ht="15.75" x14ac:dyDescent="0.25">
      <c r="A500" s="55">
        <v>774</v>
      </c>
      <c r="B500" s="1" t="s">
        <v>1503</v>
      </c>
      <c r="C500" s="24" t="s">
        <v>1504</v>
      </c>
      <c r="D500" s="25" t="s">
        <v>2109</v>
      </c>
      <c r="E500" s="25" t="s">
        <v>52</v>
      </c>
      <c r="F500" s="56" t="s">
        <v>830</v>
      </c>
      <c r="G500" s="46"/>
    </row>
    <row r="501" spans="1:7" ht="15.75" x14ac:dyDescent="0.25">
      <c r="A501" s="55">
        <v>754</v>
      </c>
      <c r="B501" s="1" t="s">
        <v>1511</v>
      </c>
      <c r="C501" s="24" t="s">
        <v>1504</v>
      </c>
      <c r="D501" s="25" t="s">
        <v>1512</v>
      </c>
      <c r="E501" s="25" t="s">
        <v>52</v>
      </c>
      <c r="F501" s="56" t="s">
        <v>1513</v>
      </c>
      <c r="G501" s="46"/>
    </row>
    <row r="502" spans="1:7" ht="15.75" x14ac:dyDescent="0.25">
      <c r="A502" s="55">
        <v>494</v>
      </c>
      <c r="B502" s="1" t="s">
        <v>1514</v>
      </c>
      <c r="C502" s="24" t="s">
        <v>1515</v>
      </c>
      <c r="D502" s="25" t="s">
        <v>1516</v>
      </c>
      <c r="E502" s="25" t="s">
        <v>52</v>
      </c>
      <c r="F502" s="56" t="s">
        <v>73</v>
      </c>
      <c r="G502" s="46"/>
    </row>
    <row r="503" spans="1:7" ht="15.75" x14ac:dyDescent="0.25">
      <c r="A503" s="55">
        <v>495</v>
      </c>
      <c r="B503" s="1" t="s">
        <v>1517</v>
      </c>
      <c r="C503" s="24" t="s">
        <v>1518</v>
      </c>
      <c r="D503" s="25" t="s">
        <v>1519</v>
      </c>
      <c r="E503" s="25" t="s">
        <v>32</v>
      </c>
      <c r="F503" s="56" t="s">
        <v>1520</v>
      </c>
      <c r="G503" s="46"/>
    </row>
    <row r="504" spans="1:7" ht="15.75" x14ac:dyDescent="0.25">
      <c r="A504" s="55">
        <v>737</v>
      </c>
      <c r="B504" s="1" t="s">
        <v>1521</v>
      </c>
      <c r="C504" s="24" t="s">
        <v>1522</v>
      </c>
      <c r="D504" s="25" t="s">
        <v>1523</v>
      </c>
      <c r="E504" s="25" t="s">
        <v>560</v>
      </c>
      <c r="F504" s="56" t="s">
        <v>1524</v>
      </c>
      <c r="G504" s="46"/>
    </row>
    <row r="505" spans="1:7" ht="15.75" x14ac:dyDescent="0.25">
      <c r="A505" s="55">
        <v>738</v>
      </c>
      <c r="B505" s="1" t="s">
        <v>1525</v>
      </c>
      <c r="C505" s="24" t="s">
        <v>1526</v>
      </c>
      <c r="D505" s="25" t="s">
        <v>1527</v>
      </c>
      <c r="E505" s="25" t="s">
        <v>560</v>
      </c>
      <c r="F505" s="56" t="s">
        <v>1528</v>
      </c>
      <c r="G505" s="46"/>
    </row>
    <row r="506" spans="1:7" ht="15.75" x14ac:dyDescent="0.25">
      <c r="A506" s="55">
        <v>498</v>
      </c>
      <c r="B506" s="1" t="s">
        <v>1529</v>
      </c>
      <c r="C506" s="24" t="s">
        <v>1530</v>
      </c>
      <c r="D506" s="25" t="s">
        <v>1531</v>
      </c>
      <c r="E506" s="25" t="s">
        <v>130</v>
      </c>
      <c r="F506" s="56" t="s">
        <v>36</v>
      </c>
      <c r="G506" s="46"/>
    </row>
    <row r="507" spans="1:7" ht="15.75" x14ac:dyDescent="0.25">
      <c r="A507" s="55">
        <v>499</v>
      </c>
      <c r="B507" s="1" t="s">
        <v>1532</v>
      </c>
      <c r="C507" s="24" t="s">
        <v>1530</v>
      </c>
      <c r="D507" s="25" t="s">
        <v>1533</v>
      </c>
      <c r="E507" s="25" t="s">
        <v>130</v>
      </c>
      <c r="F507" s="56" t="s">
        <v>135</v>
      </c>
      <c r="G507" s="46"/>
    </row>
    <row r="508" spans="1:7" ht="15.75" x14ac:dyDescent="0.25">
      <c r="A508" s="55">
        <v>500</v>
      </c>
      <c r="B508" s="1" t="s">
        <v>1534</v>
      </c>
      <c r="C508" s="24" t="s">
        <v>1535</v>
      </c>
      <c r="D508" s="25" t="s">
        <v>1536</v>
      </c>
      <c r="E508" s="25" t="s">
        <v>130</v>
      </c>
      <c r="F508" s="56" t="s">
        <v>1537</v>
      </c>
      <c r="G508" s="46"/>
    </row>
    <row r="509" spans="1:7" ht="15.75" x14ac:dyDescent="0.25">
      <c r="A509" s="55">
        <v>882</v>
      </c>
      <c r="B509" s="30" t="s">
        <v>2153</v>
      </c>
      <c r="C509" s="30" t="s">
        <v>2152</v>
      </c>
      <c r="D509" s="31" t="s">
        <v>2151</v>
      </c>
      <c r="E509" s="31" t="s">
        <v>2150</v>
      </c>
      <c r="F509" s="56" t="s">
        <v>830</v>
      </c>
      <c r="G509" s="48"/>
    </row>
    <row r="510" spans="1:7" ht="15.75" x14ac:dyDescent="0.25">
      <c r="A510" s="55">
        <v>883</v>
      </c>
      <c r="B510" s="30" t="s">
        <v>2154</v>
      </c>
      <c r="C510" s="30" t="s">
        <v>2152</v>
      </c>
      <c r="D510" s="31" t="s">
        <v>2151</v>
      </c>
      <c r="E510" s="31" t="s">
        <v>2150</v>
      </c>
      <c r="F510" s="56" t="s">
        <v>611</v>
      </c>
      <c r="G510" s="48"/>
    </row>
    <row r="511" spans="1:7" ht="15.75" x14ac:dyDescent="0.25">
      <c r="A511" s="55">
        <v>739</v>
      </c>
      <c r="B511" s="1" t="s">
        <v>1538</v>
      </c>
      <c r="C511" s="24" t="s">
        <v>1539</v>
      </c>
      <c r="D511" s="25" t="s">
        <v>1540</v>
      </c>
      <c r="E511" s="25" t="s">
        <v>560</v>
      </c>
      <c r="F511" s="56" t="s">
        <v>1524</v>
      </c>
      <c r="G511" s="46"/>
    </row>
    <row r="512" spans="1:7" ht="15.75" x14ac:dyDescent="0.25">
      <c r="A512" s="55">
        <v>740</v>
      </c>
      <c r="B512" s="1" t="s">
        <v>1541</v>
      </c>
      <c r="C512" s="24" t="s">
        <v>1542</v>
      </c>
      <c r="D512" s="25" t="s">
        <v>1543</v>
      </c>
      <c r="E512" s="25" t="s">
        <v>560</v>
      </c>
      <c r="F512" s="56" t="s">
        <v>1528</v>
      </c>
      <c r="G512" s="46"/>
    </row>
    <row r="513" spans="1:7" ht="15.75" x14ac:dyDescent="0.25">
      <c r="A513" s="59">
        <v>502</v>
      </c>
      <c r="B513" s="1" t="s">
        <v>1544</v>
      </c>
      <c r="C513" s="24" t="s">
        <v>1545</v>
      </c>
      <c r="D513" s="25" t="s">
        <v>1546</v>
      </c>
      <c r="E513" s="25" t="s">
        <v>52</v>
      </c>
      <c r="F513" s="56" t="s">
        <v>1547</v>
      </c>
      <c r="G513" s="46"/>
    </row>
    <row r="514" spans="1:7" ht="15.75" x14ac:dyDescent="0.25">
      <c r="A514" s="55">
        <v>745</v>
      </c>
      <c r="B514" s="1" t="s">
        <v>1548</v>
      </c>
      <c r="C514" s="24" t="s">
        <v>1549</v>
      </c>
      <c r="D514" s="25" t="s">
        <v>1550</v>
      </c>
      <c r="E514" s="25" t="s">
        <v>52</v>
      </c>
      <c r="F514" s="56" t="s">
        <v>591</v>
      </c>
      <c r="G514" s="46"/>
    </row>
    <row r="515" spans="1:7" ht="15.75" x14ac:dyDescent="0.25">
      <c r="A515" s="55">
        <v>746</v>
      </c>
      <c r="B515" s="1" t="s">
        <v>1551</v>
      </c>
      <c r="C515" s="24" t="s">
        <v>1549</v>
      </c>
      <c r="D515" s="25" t="s">
        <v>1552</v>
      </c>
      <c r="E515" s="25" t="s">
        <v>52</v>
      </c>
      <c r="F515" s="56" t="s">
        <v>758</v>
      </c>
      <c r="G515" s="46"/>
    </row>
    <row r="516" spans="1:7" ht="15.75" x14ac:dyDescent="0.25">
      <c r="A516" s="55">
        <v>503</v>
      </c>
      <c r="B516" s="1" t="s">
        <v>1553</v>
      </c>
      <c r="C516" s="24" t="s">
        <v>1554</v>
      </c>
      <c r="D516" s="25" t="s">
        <v>1555</v>
      </c>
      <c r="E516" s="25" t="s">
        <v>52</v>
      </c>
      <c r="F516" s="56" t="s">
        <v>1055</v>
      </c>
      <c r="G516" s="46"/>
    </row>
    <row r="517" spans="1:7" ht="15.75" x14ac:dyDescent="0.25">
      <c r="A517" s="55">
        <v>887</v>
      </c>
      <c r="B517" s="30" t="s">
        <v>2135</v>
      </c>
      <c r="C517" s="30" t="s">
        <v>2164</v>
      </c>
      <c r="D517" s="31" t="s">
        <v>2122</v>
      </c>
      <c r="E517" s="31" t="s">
        <v>52</v>
      </c>
      <c r="F517" s="57" t="s">
        <v>120</v>
      </c>
      <c r="G517" s="47"/>
    </row>
    <row r="518" spans="1:7" ht="15.75" x14ac:dyDescent="0.25">
      <c r="A518" s="55">
        <v>722</v>
      </c>
      <c r="B518" s="1" t="s">
        <v>1556</v>
      </c>
      <c r="C518" s="24" t="s">
        <v>1557</v>
      </c>
      <c r="D518" s="25" t="s">
        <v>1558</v>
      </c>
      <c r="E518" s="25" t="s">
        <v>387</v>
      </c>
      <c r="F518" s="56" t="s">
        <v>1559</v>
      </c>
      <c r="G518" s="46"/>
    </row>
    <row r="519" spans="1:7" ht="15.75" x14ac:dyDescent="0.25">
      <c r="A519" s="55">
        <v>804</v>
      </c>
      <c r="B519" s="1" t="s">
        <v>1560</v>
      </c>
      <c r="C519" s="24" t="s">
        <v>1561</v>
      </c>
      <c r="D519" s="25" t="s">
        <v>1562</v>
      </c>
      <c r="E519" s="25" t="s">
        <v>117</v>
      </c>
      <c r="F519" s="56" t="s">
        <v>73</v>
      </c>
      <c r="G519" s="46"/>
    </row>
    <row r="520" spans="1:7" ht="15.75" x14ac:dyDescent="0.25">
      <c r="A520" s="55">
        <v>505</v>
      </c>
      <c r="B520" s="1" t="s">
        <v>1563</v>
      </c>
      <c r="C520" s="24" t="s">
        <v>1564</v>
      </c>
      <c r="D520" s="25" t="s">
        <v>1565</v>
      </c>
      <c r="E520" s="25" t="s">
        <v>117</v>
      </c>
      <c r="F520" s="56" t="s">
        <v>131</v>
      </c>
      <c r="G520" s="46"/>
    </row>
    <row r="521" spans="1:7" ht="15.75" x14ac:dyDescent="0.25">
      <c r="A521" s="55">
        <v>506</v>
      </c>
      <c r="B521" s="1" t="s">
        <v>1566</v>
      </c>
      <c r="C521" s="24" t="s">
        <v>1567</v>
      </c>
      <c r="D521" s="25" t="s">
        <v>1568</v>
      </c>
      <c r="E521" s="25" t="s">
        <v>32</v>
      </c>
      <c r="F521" s="56" t="s">
        <v>1107</v>
      </c>
      <c r="G521" s="46"/>
    </row>
    <row r="522" spans="1:7" ht="15.75" x14ac:dyDescent="0.25">
      <c r="A522" s="55">
        <v>507</v>
      </c>
      <c r="B522" s="1" t="s">
        <v>1569</v>
      </c>
      <c r="C522" s="24" t="s">
        <v>1570</v>
      </c>
      <c r="D522" s="25" t="s">
        <v>1571</v>
      </c>
      <c r="E522" s="25" t="s">
        <v>61</v>
      </c>
      <c r="F522" s="56" t="s">
        <v>1572</v>
      </c>
      <c r="G522" s="46"/>
    </row>
    <row r="523" spans="1:7" ht="15.75" x14ac:dyDescent="0.25">
      <c r="A523" s="55">
        <v>508</v>
      </c>
      <c r="B523" s="1" t="s">
        <v>1573</v>
      </c>
      <c r="C523" s="24" t="s">
        <v>1574</v>
      </c>
      <c r="D523" s="25" t="s">
        <v>1575</v>
      </c>
      <c r="E523" s="25" t="s">
        <v>61</v>
      </c>
      <c r="F523" s="56" t="s">
        <v>1576</v>
      </c>
      <c r="G523" s="46"/>
    </row>
    <row r="524" spans="1:7" ht="15.75" x14ac:dyDescent="0.25">
      <c r="A524" s="55">
        <v>510</v>
      </c>
      <c r="B524" s="1" t="s">
        <v>1577</v>
      </c>
      <c r="C524" s="24" t="s">
        <v>1578</v>
      </c>
      <c r="D524" s="25" t="s">
        <v>1579</v>
      </c>
      <c r="E524" s="25" t="s">
        <v>94</v>
      </c>
      <c r="F524" s="56" t="s">
        <v>1580</v>
      </c>
      <c r="G524" s="46"/>
    </row>
    <row r="525" spans="1:7" ht="15.75" x14ac:dyDescent="0.25">
      <c r="A525" s="55">
        <v>511</v>
      </c>
      <c r="B525" s="1" t="s">
        <v>1581</v>
      </c>
      <c r="C525" s="24" t="s">
        <v>1582</v>
      </c>
      <c r="D525" s="25" t="s">
        <v>1583</v>
      </c>
      <c r="E525" s="25" t="s">
        <v>94</v>
      </c>
      <c r="F525" s="56" t="s">
        <v>131</v>
      </c>
      <c r="G525" s="46"/>
    </row>
    <row r="526" spans="1:7" ht="15.75" x14ac:dyDescent="0.25">
      <c r="A526" s="55">
        <v>512</v>
      </c>
      <c r="B526" s="1" t="s">
        <v>1584</v>
      </c>
      <c r="C526" s="24" t="s">
        <v>1585</v>
      </c>
      <c r="D526" s="25" t="s">
        <v>1586</v>
      </c>
      <c r="E526" s="25" t="s">
        <v>94</v>
      </c>
      <c r="F526" s="56" t="s">
        <v>131</v>
      </c>
      <c r="G526" s="46"/>
    </row>
    <row r="527" spans="1:7" ht="15.75" x14ac:dyDescent="0.25">
      <c r="A527" s="55">
        <v>796</v>
      </c>
      <c r="B527" s="1" t="s">
        <v>1587</v>
      </c>
      <c r="C527" s="24" t="s">
        <v>1588</v>
      </c>
      <c r="D527" s="25" t="s">
        <v>1589</v>
      </c>
      <c r="E527" s="25" t="s">
        <v>126</v>
      </c>
      <c r="F527" s="56" t="s">
        <v>73</v>
      </c>
      <c r="G527" s="46"/>
    </row>
    <row r="528" spans="1:7" ht="15.75" x14ac:dyDescent="0.25">
      <c r="A528" s="55">
        <v>513</v>
      </c>
      <c r="B528" s="1" t="s">
        <v>1590</v>
      </c>
      <c r="C528" s="24" t="s">
        <v>1591</v>
      </c>
      <c r="D528" s="25" t="s">
        <v>1592</v>
      </c>
      <c r="E528" s="25" t="s">
        <v>177</v>
      </c>
      <c r="F528" s="56" t="s">
        <v>1593</v>
      </c>
      <c r="G528" s="46"/>
    </row>
    <row r="529" spans="1:7" ht="15.75" x14ac:dyDescent="0.25">
      <c r="A529" s="55">
        <v>514</v>
      </c>
      <c r="B529" s="1" t="s">
        <v>1594</v>
      </c>
      <c r="C529" s="24" t="s">
        <v>1595</v>
      </c>
      <c r="D529" s="25" t="s">
        <v>1596</v>
      </c>
      <c r="E529" s="25" t="s">
        <v>177</v>
      </c>
      <c r="F529" s="56" t="s">
        <v>1597</v>
      </c>
      <c r="G529" s="46"/>
    </row>
    <row r="530" spans="1:7" ht="15.75" x14ac:dyDescent="0.25">
      <c r="A530" s="55">
        <v>515</v>
      </c>
      <c r="B530" s="1" t="s">
        <v>1598</v>
      </c>
      <c r="C530" s="24" t="s">
        <v>1599</v>
      </c>
      <c r="D530" s="25" t="s">
        <v>1600</v>
      </c>
      <c r="E530" s="25" t="s">
        <v>681</v>
      </c>
      <c r="F530" s="56" t="s">
        <v>591</v>
      </c>
      <c r="G530" s="46"/>
    </row>
    <row r="531" spans="1:7" ht="15.75" x14ac:dyDescent="0.25">
      <c r="A531" s="55">
        <v>516</v>
      </c>
      <c r="B531" s="1" t="s">
        <v>1601</v>
      </c>
      <c r="C531" s="24" t="s">
        <v>1602</v>
      </c>
      <c r="D531" s="25" t="s">
        <v>1603</v>
      </c>
      <c r="E531" s="25" t="s">
        <v>681</v>
      </c>
      <c r="F531" s="56" t="s">
        <v>84</v>
      </c>
      <c r="G531" s="46"/>
    </row>
    <row r="532" spans="1:7" ht="15.75" x14ac:dyDescent="0.25">
      <c r="A532" s="55">
        <v>517</v>
      </c>
      <c r="B532" s="1" t="s">
        <v>1604</v>
      </c>
      <c r="C532" s="24" t="s">
        <v>1605</v>
      </c>
      <c r="D532" s="25" t="s">
        <v>1606</v>
      </c>
      <c r="E532" s="25" t="s">
        <v>681</v>
      </c>
      <c r="F532" s="56" t="s">
        <v>84</v>
      </c>
      <c r="G532" s="46"/>
    </row>
    <row r="533" spans="1:7" ht="15.75" x14ac:dyDescent="0.25">
      <c r="A533" s="59">
        <v>519</v>
      </c>
      <c r="B533" s="1" t="s">
        <v>1607</v>
      </c>
      <c r="C533" s="24" t="s">
        <v>1608</v>
      </c>
      <c r="D533" s="25" t="s">
        <v>1609</v>
      </c>
      <c r="E533" s="25" t="s">
        <v>681</v>
      </c>
      <c r="F533" s="56" t="s">
        <v>1257</v>
      </c>
      <c r="G533" s="46"/>
    </row>
    <row r="534" spans="1:7" ht="15.75" x14ac:dyDescent="0.25">
      <c r="A534" s="59">
        <v>520</v>
      </c>
      <c r="B534" s="1" t="s">
        <v>1610</v>
      </c>
      <c r="C534" s="24" t="s">
        <v>1611</v>
      </c>
      <c r="D534" s="25" t="s">
        <v>1612</v>
      </c>
      <c r="E534" s="25" t="s">
        <v>681</v>
      </c>
      <c r="F534" s="56" t="s">
        <v>993</v>
      </c>
      <c r="G534" s="46"/>
    </row>
    <row r="535" spans="1:7" ht="15.75" x14ac:dyDescent="0.25">
      <c r="A535" s="55">
        <v>755</v>
      </c>
      <c r="B535" s="1" t="s">
        <v>1613</v>
      </c>
      <c r="C535" s="24" t="s">
        <v>1614</v>
      </c>
      <c r="D535" s="25" t="s">
        <v>1615</v>
      </c>
      <c r="E535" s="25" t="s">
        <v>681</v>
      </c>
      <c r="F535" s="56" t="s">
        <v>993</v>
      </c>
      <c r="G535" s="46"/>
    </row>
    <row r="536" spans="1:7" ht="15.75" x14ac:dyDescent="0.25">
      <c r="A536" s="55">
        <v>777</v>
      </c>
      <c r="B536" s="1" t="s">
        <v>1616</v>
      </c>
      <c r="C536" s="24" t="s">
        <v>1617</v>
      </c>
      <c r="D536" s="25" t="s">
        <v>1618</v>
      </c>
      <c r="E536" s="25" t="s">
        <v>1619</v>
      </c>
      <c r="F536" s="56" t="s">
        <v>1620</v>
      </c>
      <c r="G536" s="46"/>
    </row>
    <row r="537" spans="1:7" ht="15.75" x14ac:dyDescent="0.25">
      <c r="A537" s="55">
        <v>778</v>
      </c>
      <c r="B537" s="1" t="s">
        <v>1621</v>
      </c>
      <c r="C537" s="24" t="s">
        <v>1617</v>
      </c>
      <c r="D537" s="25" t="s">
        <v>1618</v>
      </c>
      <c r="E537" s="25" t="s">
        <v>1619</v>
      </c>
      <c r="F537" s="56" t="s">
        <v>1622</v>
      </c>
      <c r="G537" s="46"/>
    </row>
    <row r="538" spans="1:7" ht="15.75" x14ac:dyDescent="0.25">
      <c r="A538" s="55">
        <v>779</v>
      </c>
      <c r="B538" s="1" t="s">
        <v>1623</v>
      </c>
      <c r="C538" s="24" t="s">
        <v>1617</v>
      </c>
      <c r="D538" s="25" t="s">
        <v>1618</v>
      </c>
      <c r="E538" s="25" t="s">
        <v>1619</v>
      </c>
      <c r="F538" s="56" t="s">
        <v>1624</v>
      </c>
      <c r="G538" s="46"/>
    </row>
    <row r="539" spans="1:7" ht="15.75" x14ac:dyDescent="0.25">
      <c r="A539" s="55">
        <v>780</v>
      </c>
      <c r="B539" s="1" t="s">
        <v>1625</v>
      </c>
      <c r="C539" s="24" t="s">
        <v>1617</v>
      </c>
      <c r="D539" s="25" t="s">
        <v>1618</v>
      </c>
      <c r="E539" s="25" t="s">
        <v>1619</v>
      </c>
      <c r="F539" s="56" t="s">
        <v>1626</v>
      </c>
      <c r="G539" s="46"/>
    </row>
    <row r="540" spans="1:7" ht="15.75" x14ac:dyDescent="0.25">
      <c r="A540" s="55">
        <v>521</v>
      </c>
      <c r="B540" s="1" t="s">
        <v>1627</v>
      </c>
      <c r="C540" s="24" t="s">
        <v>1628</v>
      </c>
      <c r="D540" s="25" t="s">
        <v>1629</v>
      </c>
      <c r="E540" s="25" t="s">
        <v>1630</v>
      </c>
      <c r="F540" s="56" t="s">
        <v>36</v>
      </c>
      <c r="G540" s="46"/>
    </row>
    <row r="541" spans="1:7" ht="15.75" x14ac:dyDescent="0.25">
      <c r="A541" s="55">
        <v>522</v>
      </c>
      <c r="B541" s="1" t="s">
        <v>1631</v>
      </c>
      <c r="C541" s="24" t="s">
        <v>1632</v>
      </c>
      <c r="D541" s="25" t="s">
        <v>1633</v>
      </c>
      <c r="E541" s="25" t="s">
        <v>61</v>
      </c>
      <c r="F541" s="56" t="s">
        <v>36</v>
      </c>
      <c r="G541" s="46"/>
    </row>
    <row r="542" spans="1:7" ht="15.75" x14ac:dyDescent="0.25">
      <c r="A542" s="59">
        <v>523</v>
      </c>
      <c r="B542" s="1" t="s">
        <v>1634</v>
      </c>
      <c r="C542" s="24" t="s">
        <v>1632</v>
      </c>
      <c r="D542" s="25" t="s">
        <v>1635</v>
      </c>
      <c r="E542" s="25" t="s">
        <v>61</v>
      </c>
      <c r="F542" s="56" t="s">
        <v>135</v>
      </c>
      <c r="G542" s="46"/>
    </row>
    <row r="543" spans="1:7" ht="15.75" x14ac:dyDescent="0.25">
      <c r="A543" s="59" t="s">
        <v>1636</v>
      </c>
      <c r="B543" s="1" t="s">
        <v>1637</v>
      </c>
      <c r="C543" s="24" t="s">
        <v>1638</v>
      </c>
      <c r="D543" s="25" t="s">
        <v>1639</v>
      </c>
      <c r="E543" s="25" t="s">
        <v>126</v>
      </c>
      <c r="F543" s="56" t="s">
        <v>36</v>
      </c>
      <c r="G543" s="46"/>
    </row>
    <row r="544" spans="1:7" ht="15.75" x14ac:dyDescent="0.25">
      <c r="A544" s="59">
        <v>525</v>
      </c>
      <c r="B544" s="1" t="s">
        <v>1640</v>
      </c>
      <c r="C544" s="24" t="s">
        <v>1638</v>
      </c>
      <c r="D544" s="25" t="s">
        <v>1641</v>
      </c>
      <c r="E544" s="25" t="s">
        <v>94</v>
      </c>
      <c r="F544" s="56" t="s">
        <v>135</v>
      </c>
      <c r="G544" s="46"/>
    </row>
    <row r="545" spans="1:7" ht="15.75" x14ac:dyDescent="0.25">
      <c r="A545" s="55">
        <v>843</v>
      </c>
      <c r="B545" s="27" t="s">
        <v>1642</v>
      </c>
      <c r="C545" s="30" t="s">
        <v>1643</v>
      </c>
      <c r="D545" s="28" t="s">
        <v>1644</v>
      </c>
      <c r="E545" s="29" t="s">
        <v>387</v>
      </c>
      <c r="F545" s="58" t="s">
        <v>1026</v>
      </c>
      <c r="G545" s="46"/>
    </row>
    <row r="546" spans="1:7" ht="15.75" x14ac:dyDescent="0.25">
      <c r="A546" s="55">
        <v>527</v>
      </c>
      <c r="B546" s="1" t="s">
        <v>1645</v>
      </c>
      <c r="C546" s="24" t="s">
        <v>1646</v>
      </c>
      <c r="D546" s="25" t="s">
        <v>1647</v>
      </c>
      <c r="E546" s="25" t="s">
        <v>270</v>
      </c>
      <c r="F546" s="56" t="s">
        <v>373</v>
      </c>
      <c r="G546" s="46"/>
    </row>
    <row r="547" spans="1:7" ht="15.75" x14ac:dyDescent="0.25">
      <c r="A547" s="55">
        <v>528</v>
      </c>
      <c r="B547" s="1" t="s">
        <v>1648</v>
      </c>
      <c r="C547" s="24" t="s">
        <v>1646</v>
      </c>
      <c r="D547" s="25" t="s">
        <v>1649</v>
      </c>
      <c r="E547" s="25" t="s">
        <v>270</v>
      </c>
      <c r="F547" s="56" t="s">
        <v>1107</v>
      </c>
      <c r="G547" s="46"/>
    </row>
    <row r="548" spans="1:7" ht="15.75" x14ac:dyDescent="0.25">
      <c r="A548" s="55">
        <v>531</v>
      </c>
      <c r="B548" s="1" t="s">
        <v>1650</v>
      </c>
      <c r="C548" s="24" t="s">
        <v>1651</v>
      </c>
      <c r="D548" s="25" t="s">
        <v>1652</v>
      </c>
      <c r="E548" s="25" t="s">
        <v>270</v>
      </c>
      <c r="F548" s="56" t="s">
        <v>369</v>
      </c>
      <c r="G548" s="46"/>
    </row>
    <row r="549" spans="1:7" ht="15.75" x14ac:dyDescent="0.25">
      <c r="A549" s="55">
        <v>533</v>
      </c>
      <c r="B549" s="1" t="s">
        <v>1653</v>
      </c>
      <c r="C549" s="24" t="s">
        <v>1654</v>
      </c>
      <c r="D549" s="25" t="s">
        <v>1655</v>
      </c>
      <c r="E549" s="25" t="s">
        <v>270</v>
      </c>
      <c r="F549" s="56" t="s">
        <v>1656</v>
      </c>
      <c r="G549" s="46"/>
    </row>
    <row r="550" spans="1:7" ht="15.75" x14ac:dyDescent="0.25">
      <c r="A550" s="55">
        <v>535</v>
      </c>
      <c r="B550" s="1" t="s">
        <v>1657</v>
      </c>
      <c r="C550" s="24" t="s">
        <v>1658</v>
      </c>
      <c r="D550" s="25" t="s">
        <v>1659</v>
      </c>
      <c r="E550" s="25" t="s">
        <v>270</v>
      </c>
      <c r="F550" s="56" t="s">
        <v>1062</v>
      </c>
      <c r="G550" s="46"/>
    </row>
    <row r="551" spans="1:7" ht="15.75" x14ac:dyDescent="0.25">
      <c r="A551" s="55">
        <v>536</v>
      </c>
      <c r="B551" s="1" t="s">
        <v>1660</v>
      </c>
      <c r="C551" s="24" t="s">
        <v>1661</v>
      </c>
      <c r="D551" s="25" t="s">
        <v>1662</v>
      </c>
      <c r="E551" s="25" t="s">
        <v>270</v>
      </c>
      <c r="F551" s="56" t="s">
        <v>1062</v>
      </c>
      <c r="G551" s="46"/>
    </row>
    <row r="552" spans="1:7" ht="15.75" x14ac:dyDescent="0.25">
      <c r="A552" s="55">
        <v>537</v>
      </c>
      <c r="B552" s="1" t="s">
        <v>1663</v>
      </c>
      <c r="C552" s="24" t="s">
        <v>1654</v>
      </c>
      <c r="D552" s="25" t="s">
        <v>1664</v>
      </c>
      <c r="E552" s="25" t="s">
        <v>270</v>
      </c>
      <c r="F552" s="56" t="s">
        <v>1062</v>
      </c>
      <c r="G552" s="46"/>
    </row>
    <row r="553" spans="1:7" ht="15.75" x14ac:dyDescent="0.25">
      <c r="A553" s="55">
        <v>538</v>
      </c>
      <c r="B553" s="1" t="s">
        <v>1665</v>
      </c>
      <c r="C553" s="24" t="s">
        <v>1658</v>
      </c>
      <c r="D553" s="25" t="s">
        <v>1666</v>
      </c>
      <c r="E553" s="25" t="s">
        <v>270</v>
      </c>
      <c r="F553" s="56" t="s">
        <v>1656</v>
      </c>
      <c r="G553" s="46"/>
    </row>
    <row r="554" spans="1:7" ht="15.75" x14ac:dyDescent="0.25">
      <c r="A554" s="55">
        <v>539</v>
      </c>
      <c r="B554" s="1" t="s">
        <v>1667</v>
      </c>
      <c r="C554" s="24" t="s">
        <v>1661</v>
      </c>
      <c r="D554" s="25" t="s">
        <v>1668</v>
      </c>
      <c r="E554" s="25" t="s">
        <v>270</v>
      </c>
      <c r="F554" s="56" t="s">
        <v>1656</v>
      </c>
      <c r="G554" s="46"/>
    </row>
    <row r="555" spans="1:7" ht="15.75" x14ac:dyDescent="0.25">
      <c r="A555" s="55">
        <v>540</v>
      </c>
      <c r="B555" s="1" t="s">
        <v>1669</v>
      </c>
      <c r="C555" s="24" t="s">
        <v>1651</v>
      </c>
      <c r="D555" s="25" t="s">
        <v>1670</v>
      </c>
      <c r="E555" s="25" t="s">
        <v>270</v>
      </c>
      <c r="F555" s="56" t="s">
        <v>373</v>
      </c>
      <c r="G555" s="46"/>
    </row>
    <row r="556" spans="1:7" ht="15.75" x14ac:dyDescent="0.25">
      <c r="A556" s="55">
        <v>541</v>
      </c>
      <c r="B556" s="1" t="s">
        <v>1671</v>
      </c>
      <c r="C556" s="24" t="s">
        <v>1672</v>
      </c>
      <c r="D556" s="25" t="s">
        <v>1673</v>
      </c>
      <c r="E556" s="25" t="s">
        <v>283</v>
      </c>
      <c r="F556" s="56" t="s">
        <v>205</v>
      </c>
      <c r="G556" s="46"/>
    </row>
    <row r="557" spans="1:7" ht="15.75" x14ac:dyDescent="0.25">
      <c r="A557" s="59">
        <v>542</v>
      </c>
      <c r="B557" s="1" t="s">
        <v>1674</v>
      </c>
      <c r="C557" s="24" t="s">
        <v>1675</v>
      </c>
      <c r="D557" s="25" t="s">
        <v>1676</v>
      </c>
      <c r="E557" s="25" t="s">
        <v>283</v>
      </c>
      <c r="F557" s="56" t="s">
        <v>314</v>
      </c>
      <c r="G557" s="46"/>
    </row>
    <row r="558" spans="1:7" ht="15.75" x14ac:dyDescent="0.25">
      <c r="A558" s="55">
        <v>825</v>
      </c>
      <c r="B558" s="1" t="s">
        <v>1677</v>
      </c>
      <c r="C558" s="24" t="s">
        <v>1678</v>
      </c>
      <c r="D558" s="25" t="s">
        <v>1679</v>
      </c>
      <c r="E558" s="25" t="s">
        <v>833</v>
      </c>
      <c r="F558" s="56" t="s">
        <v>830</v>
      </c>
      <c r="G558" s="46"/>
    </row>
    <row r="559" spans="1:7" ht="15.75" x14ac:dyDescent="0.25">
      <c r="A559" s="55">
        <v>826</v>
      </c>
      <c r="B559" s="1" t="s">
        <v>1680</v>
      </c>
      <c r="C559" s="24" t="s">
        <v>1681</v>
      </c>
      <c r="D559" s="25" t="s">
        <v>1679</v>
      </c>
      <c r="E559" s="25" t="s">
        <v>833</v>
      </c>
      <c r="F559" s="56" t="s">
        <v>611</v>
      </c>
      <c r="G559" s="46"/>
    </row>
    <row r="560" spans="1:7" ht="15.75" x14ac:dyDescent="0.25">
      <c r="A560" s="55">
        <v>828</v>
      </c>
      <c r="B560" s="1" t="s">
        <v>1682</v>
      </c>
      <c r="C560" s="24" t="s">
        <v>1683</v>
      </c>
      <c r="D560" s="25" t="s">
        <v>1679</v>
      </c>
      <c r="E560" s="25" t="s">
        <v>827</v>
      </c>
      <c r="F560" s="56" t="s">
        <v>830</v>
      </c>
      <c r="G560" s="46"/>
    </row>
    <row r="561" spans="1:7" ht="15.75" x14ac:dyDescent="0.25">
      <c r="A561" s="55">
        <v>872</v>
      </c>
      <c r="B561" s="30" t="s">
        <v>2136</v>
      </c>
      <c r="C561" s="30" t="s">
        <v>2161</v>
      </c>
      <c r="D561" s="31" t="s">
        <v>1679</v>
      </c>
      <c r="E561" s="31" t="s">
        <v>827</v>
      </c>
      <c r="F561" s="57" t="s">
        <v>611</v>
      </c>
      <c r="G561" s="47"/>
    </row>
    <row r="562" spans="1:7" ht="15.75" x14ac:dyDescent="0.25">
      <c r="A562" s="59">
        <v>543</v>
      </c>
      <c r="B562" s="1" t="s">
        <v>1684</v>
      </c>
      <c r="C562" s="24" t="s">
        <v>1685</v>
      </c>
      <c r="D562" s="25" t="s">
        <v>1686</v>
      </c>
      <c r="E562" s="25" t="s">
        <v>833</v>
      </c>
      <c r="F562" s="56" t="s">
        <v>364</v>
      </c>
      <c r="G562" s="46"/>
    </row>
    <row r="563" spans="1:7" ht="15.75" x14ac:dyDescent="0.25">
      <c r="A563" s="55">
        <v>544</v>
      </c>
      <c r="B563" s="1" t="s">
        <v>1687</v>
      </c>
      <c r="C563" s="24" t="s">
        <v>1688</v>
      </c>
      <c r="D563" s="25" t="s">
        <v>1689</v>
      </c>
      <c r="E563" s="25" t="s">
        <v>833</v>
      </c>
      <c r="F563" s="56" t="s">
        <v>1369</v>
      </c>
      <c r="G563" s="46"/>
    </row>
    <row r="564" spans="1:7" ht="15.75" x14ac:dyDescent="0.25">
      <c r="A564" s="55">
        <v>545</v>
      </c>
      <c r="B564" s="1" t="s">
        <v>1690</v>
      </c>
      <c r="C564" s="24" t="s">
        <v>1683</v>
      </c>
      <c r="D564" s="25" t="s">
        <v>1691</v>
      </c>
      <c r="E564" s="25" t="s">
        <v>827</v>
      </c>
      <c r="F564" s="56" t="s">
        <v>36</v>
      </c>
      <c r="G564" s="46"/>
    </row>
    <row r="565" spans="1:7" ht="15.75" x14ac:dyDescent="0.25">
      <c r="A565" s="55">
        <v>546</v>
      </c>
      <c r="B565" s="1" t="s">
        <v>1692</v>
      </c>
      <c r="C565" s="24" t="s">
        <v>1693</v>
      </c>
      <c r="D565" s="25" t="s">
        <v>1694</v>
      </c>
      <c r="E565" s="25" t="s">
        <v>833</v>
      </c>
      <c r="F565" s="56" t="s">
        <v>135</v>
      </c>
      <c r="G565" s="46"/>
    </row>
    <row r="566" spans="1:7" ht="15.75" x14ac:dyDescent="0.25">
      <c r="A566" s="59">
        <v>547</v>
      </c>
      <c r="B566" s="1" t="s">
        <v>1695</v>
      </c>
      <c r="C566" s="24" t="s">
        <v>1696</v>
      </c>
      <c r="D566" s="25" t="s">
        <v>1697</v>
      </c>
      <c r="E566" s="25" t="s">
        <v>827</v>
      </c>
      <c r="F566" s="56" t="s">
        <v>1698</v>
      </c>
      <c r="G566" s="46"/>
    </row>
    <row r="567" spans="1:7" ht="15.75" x14ac:dyDescent="0.25">
      <c r="A567" s="55">
        <v>549</v>
      </c>
      <c r="B567" s="1" t="s">
        <v>1699</v>
      </c>
      <c r="C567" s="24" t="s">
        <v>1700</v>
      </c>
      <c r="D567" s="25" t="s">
        <v>1701</v>
      </c>
      <c r="E567" s="25" t="s">
        <v>270</v>
      </c>
      <c r="F567" s="56" t="s">
        <v>135</v>
      </c>
      <c r="G567" s="46"/>
    </row>
    <row r="568" spans="1:7" ht="15.75" x14ac:dyDescent="0.25">
      <c r="A568" s="55">
        <v>550</v>
      </c>
      <c r="B568" s="1" t="s">
        <v>1702</v>
      </c>
      <c r="C568" s="24" t="s">
        <v>1703</v>
      </c>
      <c r="D568" s="25" t="s">
        <v>1704</v>
      </c>
      <c r="E568" s="25" t="s">
        <v>270</v>
      </c>
      <c r="F568" s="56" t="s">
        <v>135</v>
      </c>
      <c r="G568" s="46"/>
    </row>
    <row r="569" spans="1:7" ht="15.75" x14ac:dyDescent="0.25">
      <c r="A569" s="55">
        <v>551</v>
      </c>
      <c r="B569" s="1" t="s">
        <v>1705</v>
      </c>
      <c r="C569" s="24" t="s">
        <v>1703</v>
      </c>
      <c r="D569" s="25" t="s">
        <v>1706</v>
      </c>
      <c r="E569" s="25" t="s">
        <v>270</v>
      </c>
      <c r="F569" s="56" t="s">
        <v>36</v>
      </c>
      <c r="G569" s="46"/>
    </row>
    <row r="570" spans="1:7" ht="15.75" x14ac:dyDescent="0.25">
      <c r="A570" s="55">
        <v>555</v>
      </c>
      <c r="B570" s="1" t="s">
        <v>1707</v>
      </c>
      <c r="C570" s="24" t="s">
        <v>1708</v>
      </c>
      <c r="D570" s="25" t="s">
        <v>1709</v>
      </c>
      <c r="E570" s="25" t="s">
        <v>260</v>
      </c>
      <c r="F570" s="56" t="s">
        <v>1710</v>
      </c>
      <c r="G570" s="46"/>
    </row>
    <row r="571" spans="1:7" ht="15.75" x14ac:dyDescent="0.25">
      <c r="A571" s="55">
        <v>556</v>
      </c>
      <c r="B571" s="1" t="s">
        <v>1711</v>
      </c>
      <c r="C571" s="24" t="s">
        <v>1708</v>
      </c>
      <c r="D571" s="25" t="s">
        <v>1712</v>
      </c>
      <c r="E571" s="25" t="s">
        <v>260</v>
      </c>
      <c r="F571" s="56" t="s">
        <v>1713</v>
      </c>
      <c r="G571" s="46"/>
    </row>
    <row r="572" spans="1:7" ht="15.75" x14ac:dyDescent="0.25">
      <c r="A572" s="55">
        <v>878</v>
      </c>
      <c r="B572" s="30" t="s">
        <v>1714</v>
      </c>
      <c r="C572" s="30" t="s">
        <v>1715</v>
      </c>
      <c r="D572" s="31" t="s">
        <v>1716</v>
      </c>
      <c r="E572" s="29" t="s">
        <v>260</v>
      </c>
      <c r="F572" s="58" t="s">
        <v>1717</v>
      </c>
      <c r="G572" s="46"/>
    </row>
    <row r="573" spans="1:7" ht="15.75" x14ac:dyDescent="0.25">
      <c r="A573" s="55">
        <v>558</v>
      </c>
      <c r="B573" s="1" t="s">
        <v>1718</v>
      </c>
      <c r="C573" s="24" t="s">
        <v>1715</v>
      </c>
      <c r="D573" s="25" t="s">
        <v>1719</v>
      </c>
      <c r="E573" s="25" t="s">
        <v>260</v>
      </c>
      <c r="F573" s="56" t="s">
        <v>1713</v>
      </c>
      <c r="G573" s="46"/>
    </row>
    <row r="574" spans="1:7" ht="15.75" x14ac:dyDescent="0.25">
      <c r="A574" s="55">
        <v>559</v>
      </c>
      <c r="B574" s="1" t="s">
        <v>1720</v>
      </c>
      <c r="C574" s="24" t="s">
        <v>1721</v>
      </c>
      <c r="D574" s="25" t="s">
        <v>1722</v>
      </c>
      <c r="E574" s="25" t="s">
        <v>260</v>
      </c>
      <c r="F574" s="56" t="s">
        <v>1710</v>
      </c>
      <c r="G574" s="46"/>
    </row>
    <row r="575" spans="1:7" ht="15.75" x14ac:dyDescent="0.25">
      <c r="A575" s="55">
        <v>560</v>
      </c>
      <c r="B575" s="1" t="s">
        <v>1723</v>
      </c>
      <c r="C575" s="24" t="s">
        <v>1721</v>
      </c>
      <c r="D575" s="25" t="s">
        <v>1724</v>
      </c>
      <c r="E575" s="25" t="s">
        <v>260</v>
      </c>
      <c r="F575" s="56" t="s">
        <v>1071</v>
      </c>
      <c r="G575" s="46"/>
    </row>
    <row r="576" spans="1:7" ht="15.75" x14ac:dyDescent="0.25">
      <c r="A576" s="55">
        <v>690</v>
      </c>
      <c r="B576" s="1" t="s">
        <v>1725</v>
      </c>
      <c r="C576" s="24" t="s">
        <v>1726</v>
      </c>
      <c r="D576" s="25" t="s">
        <v>1727</v>
      </c>
      <c r="E576" s="25" t="s">
        <v>387</v>
      </c>
      <c r="F576" s="56" t="s">
        <v>1559</v>
      </c>
      <c r="G576" s="46"/>
    </row>
    <row r="577" spans="1:7" ht="15.75" x14ac:dyDescent="0.25">
      <c r="A577" s="55">
        <v>561</v>
      </c>
      <c r="B577" s="1" t="s">
        <v>1728</v>
      </c>
      <c r="C577" s="24" t="s">
        <v>1729</v>
      </c>
      <c r="D577" s="25" t="s">
        <v>1730</v>
      </c>
      <c r="E577" s="25" t="s">
        <v>270</v>
      </c>
      <c r="F577" s="56" t="s">
        <v>1731</v>
      </c>
      <c r="G577" s="46"/>
    </row>
    <row r="578" spans="1:7" ht="15.75" x14ac:dyDescent="0.25">
      <c r="A578" s="55">
        <v>808</v>
      </c>
      <c r="B578" s="1" t="s">
        <v>1732</v>
      </c>
      <c r="C578" s="24" t="s">
        <v>1733</v>
      </c>
      <c r="D578" s="25" t="s">
        <v>1734</v>
      </c>
      <c r="E578" s="25" t="s">
        <v>387</v>
      </c>
      <c r="F578" s="56" t="s">
        <v>1735</v>
      </c>
      <c r="G578" s="46"/>
    </row>
    <row r="579" spans="1:7" ht="15.75" x14ac:dyDescent="0.25">
      <c r="A579" s="55">
        <v>562</v>
      </c>
      <c r="B579" s="1" t="s">
        <v>1736</v>
      </c>
      <c r="C579" s="24" t="s">
        <v>1737</v>
      </c>
      <c r="D579" s="25" t="s">
        <v>1738</v>
      </c>
      <c r="E579" s="25" t="s">
        <v>278</v>
      </c>
      <c r="F579" s="56" t="s">
        <v>1739</v>
      </c>
      <c r="G579" s="46"/>
    </row>
    <row r="580" spans="1:7" ht="15.75" x14ac:dyDescent="0.25">
      <c r="A580" s="55">
        <v>563</v>
      </c>
      <c r="B580" s="1" t="s">
        <v>1740</v>
      </c>
      <c r="C580" s="24" t="s">
        <v>1741</v>
      </c>
      <c r="D580" s="25" t="s">
        <v>1742</v>
      </c>
      <c r="E580" s="25" t="s">
        <v>387</v>
      </c>
      <c r="F580" s="56" t="s">
        <v>1743</v>
      </c>
      <c r="G580" s="46"/>
    </row>
    <row r="581" spans="1:7" ht="15.75" x14ac:dyDescent="0.25">
      <c r="A581" s="55">
        <v>564</v>
      </c>
      <c r="B581" s="1" t="s">
        <v>1744</v>
      </c>
      <c r="C581" s="24" t="s">
        <v>1745</v>
      </c>
      <c r="D581" s="25" t="s">
        <v>1746</v>
      </c>
      <c r="E581" s="25" t="s">
        <v>278</v>
      </c>
      <c r="F581" s="56" t="s">
        <v>131</v>
      </c>
      <c r="G581" s="46"/>
    </row>
    <row r="582" spans="1:7" ht="15.75" x14ac:dyDescent="0.25">
      <c r="A582" s="55">
        <v>565</v>
      </c>
      <c r="B582" s="1" t="s">
        <v>1747</v>
      </c>
      <c r="C582" s="24" t="s">
        <v>1737</v>
      </c>
      <c r="D582" s="25" t="s">
        <v>1748</v>
      </c>
      <c r="E582" s="25" t="s">
        <v>278</v>
      </c>
      <c r="F582" s="56" t="s">
        <v>1749</v>
      </c>
      <c r="G582" s="46"/>
    </row>
    <row r="583" spans="1:7" ht="15.75" x14ac:dyDescent="0.25">
      <c r="A583" s="55">
        <v>567</v>
      </c>
      <c r="B583" s="1" t="s">
        <v>1750</v>
      </c>
      <c r="C583" s="24" t="s">
        <v>1751</v>
      </c>
      <c r="D583" s="25" t="s">
        <v>1752</v>
      </c>
      <c r="E583" s="25" t="s">
        <v>110</v>
      </c>
      <c r="F583" s="56" t="s">
        <v>36</v>
      </c>
      <c r="G583" s="46"/>
    </row>
    <row r="584" spans="1:7" ht="15.75" x14ac:dyDescent="0.25">
      <c r="A584" s="55">
        <v>568</v>
      </c>
      <c r="B584" s="1" t="s">
        <v>1753</v>
      </c>
      <c r="C584" s="24" t="s">
        <v>1754</v>
      </c>
      <c r="D584" s="25" t="s">
        <v>1755</v>
      </c>
      <c r="E584" s="25" t="s">
        <v>130</v>
      </c>
      <c r="F584" s="56" t="s">
        <v>1125</v>
      </c>
      <c r="G584" s="46"/>
    </row>
    <row r="585" spans="1:7" ht="15.75" x14ac:dyDescent="0.25">
      <c r="A585" s="55">
        <v>569</v>
      </c>
      <c r="B585" s="1" t="s">
        <v>1756</v>
      </c>
      <c r="C585" s="24" t="s">
        <v>1754</v>
      </c>
      <c r="D585" s="25" t="s">
        <v>1757</v>
      </c>
      <c r="E585" s="25" t="s">
        <v>130</v>
      </c>
      <c r="F585" s="56" t="s">
        <v>1128</v>
      </c>
      <c r="G585" s="46"/>
    </row>
    <row r="586" spans="1:7" ht="15.75" x14ac:dyDescent="0.25">
      <c r="A586" s="55">
        <v>570</v>
      </c>
      <c r="B586" s="1" t="s">
        <v>1758</v>
      </c>
      <c r="C586" s="24" t="s">
        <v>1759</v>
      </c>
      <c r="D586" s="25" t="s">
        <v>1760</v>
      </c>
      <c r="E586" s="25" t="s">
        <v>32</v>
      </c>
      <c r="F586" s="56" t="s">
        <v>758</v>
      </c>
      <c r="G586" s="46"/>
    </row>
    <row r="587" spans="1:7" ht="15.75" x14ac:dyDescent="0.25">
      <c r="A587" s="55">
        <v>849</v>
      </c>
      <c r="B587" s="30" t="s">
        <v>1761</v>
      </c>
      <c r="C587" s="30" t="s">
        <v>1762</v>
      </c>
      <c r="D587" s="31" t="s">
        <v>1763</v>
      </c>
      <c r="E587" s="29" t="s">
        <v>827</v>
      </c>
      <c r="F587" s="58" t="s">
        <v>1622</v>
      </c>
      <c r="G587" s="46"/>
    </row>
    <row r="588" spans="1:7" ht="15.75" x14ac:dyDescent="0.25">
      <c r="A588" s="55">
        <v>801</v>
      </c>
      <c r="B588" s="1" t="s">
        <v>1764</v>
      </c>
      <c r="C588" s="24" t="s">
        <v>1765</v>
      </c>
      <c r="D588" s="25" t="s">
        <v>1766</v>
      </c>
      <c r="E588" s="25" t="s">
        <v>278</v>
      </c>
      <c r="F588" s="56" t="s">
        <v>690</v>
      </c>
      <c r="G588" s="46"/>
    </row>
    <row r="589" spans="1:7" ht="15.75" x14ac:dyDescent="0.25">
      <c r="A589" s="55">
        <v>802</v>
      </c>
      <c r="B589" s="1" t="s">
        <v>1767</v>
      </c>
      <c r="C589" s="24" t="s">
        <v>1768</v>
      </c>
      <c r="D589" s="25" t="s">
        <v>1769</v>
      </c>
      <c r="E589" s="25" t="s">
        <v>278</v>
      </c>
      <c r="F589" s="56" t="s">
        <v>690</v>
      </c>
      <c r="G589" s="46"/>
    </row>
    <row r="590" spans="1:7" ht="15.75" x14ac:dyDescent="0.25">
      <c r="A590" s="55">
        <v>803</v>
      </c>
      <c r="B590" s="1" t="s">
        <v>1770</v>
      </c>
      <c r="C590" s="24" t="s">
        <v>1771</v>
      </c>
      <c r="D590" s="25" t="s">
        <v>1772</v>
      </c>
      <c r="E590" s="25" t="s">
        <v>278</v>
      </c>
      <c r="F590" s="56" t="s">
        <v>690</v>
      </c>
      <c r="G590" s="46"/>
    </row>
    <row r="591" spans="1:7" ht="15.75" x14ac:dyDescent="0.25">
      <c r="A591" s="55">
        <v>576</v>
      </c>
      <c r="B591" s="1" t="s">
        <v>1773</v>
      </c>
      <c r="C591" s="24" t="s">
        <v>1774</v>
      </c>
      <c r="D591" s="25" t="s">
        <v>1775</v>
      </c>
      <c r="E591" s="25" t="s">
        <v>283</v>
      </c>
      <c r="F591" s="56" t="s">
        <v>314</v>
      </c>
      <c r="G591" s="46"/>
    </row>
    <row r="592" spans="1:7" ht="15.75" x14ac:dyDescent="0.25">
      <c r="A592" s="55">
        <v>577</v>
      </c>
      <c r="B592" s="1" t="s">
        <v>1776</v>
      </c>
      <c r="C592" s="24" t="s">
        <v>1777</v>
      </c>
      <c r="D592" s="25" t="s">
        <v>1778</v>
      </c>
      <c r="E592" s="25" t="s">
        <v>283</v>
      </c>
      <c r="F592" s="56" t="s">
        <v>339</v>
      </c>
      <c r="G592" s="46"/>
    </row>
    <row r="593" spans="1:7" ht="15.75" x14ac:dyDescent="0.25">
      <c r="A593" s="55">
        <v>578</v>
      </c>
      <c r="B593" s="1" t="s">
        <v>1779</v>
      </c>
      <c r="C593" s="24" t="s">
        <v>1780</v>
      </c>
      <c r="D593" s="25" t="s">
        <v>1781</v>
      </c>
      <c r="E593" s="25" t="s">
        <v>1782</v>
      </c>
      <c r="F593" s="56" t="s">
        <v>240</v>
      </c>
      <c r="G593" s="46"/>
    </row>
    <row r="594" spans="1:7" ht="15.75" x14ac:dyDescent="0.25">
      <c r="A594" s="55">
        <v>579</v>
      </c>
      <c r="B594" s="1" t="s">
        <v>1783</v>
      </c>
      <c r="C594" s="24" t="s">
        <v>1784</v>
      </c>
      <c r="D594" s="25" t="s">
        <v>1785</v>
      </c>
      <c r="E594" s="25" t="s">
        <v>1782</v>
      </c>
      <c r="F594" s="56" t="s">
        <v>1749</v>
      </c>
      <c r="G594" s="46"/>
    </row>
    <row r="595" spans="1:7" ht="15.75" x14ac:dyDescent="0.25">
      <c r="A595" s="55">
        <v>581</v>
      </c>
      <c r="B595" s="1" t="s">
        <v>1786</v>
      </c>
      <c r="C595" s="24" t="s">
        <v>1787</v>
      </c>
      <c r="D595" s="25" t="s">
        <v>1788</v>
      </c>
      <c r="E595" s="25" t="s">
        <v>270</v>
      </c>
      <c r="F595" s="56" t="s">
        <v>1789</v>
      </c>
      <c r="G595" s="46"/>
    </row>
    <row r="596" spans="1:7" ht="15.75" x14ac:dyDescent="0.25">
      <c r="A596" s="55">
        <v>582</v>
      </c>
      <c r="B596" s="1" t="s">
        <v>1790</v>
      </c>
      <c r="C596" s="24" t="s">
        <v>1791</v>
      </c>
      <c r="D596" s="25" t="s">
        <v>1792</v>
      </c>
      <c r="E596" s="25" t="s">
        <v>270</v>
      </c>
      <c r="F596" s="56" t="s">
        <v>705</v>
      </c>
      <c r="G596" s="46"/>
    </row>
    <row r="597" spans="1:7" ht="15.75" x14ac:dyDescent="0.25">
      <c r="A597" s="55">
        <v>583</v>
      </c>
      <c r="B597" s="1" t="s">
        <v>1793</v>
      </c>
      <c r="C597" s="24" t="s">
        <v>1794</v>
      </c>
      <c r="D597" s="25" t="s">
        <v>1795</v>
      </c>
      <c r="E597" s="25" t="s">
        <v>177</v>
      </c>
      <c r="F597" s="56" t="s">
        <v>279</v>
      </c>
      <c r="G597" s="46"/>
    </row>
    <row r="598" spans="1:7" ht="15.75" x14ac:dyDescent="0.25">
      <c r="A598" s="55">
        <v>584</v>
      </c>
      <c r="B598" s="1" t="s">
        <v>1796</v>
      </c>
      <c r="C598" s="24" t="s">
        <v>1794</v>
      </c>
      <c r="D598" s="25" t="s">
        <v>1797</v>
      </c>
      <c r="E598" s="25" t="s">
        <v>177</v>
      </c>
      <c r="F598" s="56" t="s">
        <v>540</v>
      </c>
      <c r="G598" s="46"/>
    </row>
    <row r="599" spans="1:7" ht="15.75" x14ac:dyDescent="0.25">
      <c r="A599" s="55">
        <v>585</v>
      </c>
      <c r="B599" s="1" t="s">
        <v>1798</v>
      </c>
      <c r="C599" s="24" t="s">
        <v>1799</v>
      </c>
      <c r="D599" s="25" t="s">
        <v>1800</v>
      </c>
      <c r="E599" s="25" t="s">
        <v>32</v>
      </c>
      <c r="F599" s="56" t="s">
        <v>314</v>
      </c>
      <c r="G599" s="46"/>
    </row>
    <row r="600" spans="1:7" ht="15.75" x14ac:dyDescent="0.25">
      <c r="A600" s="55">
        <v>885</v>
      </c>
      <c r="B600" s="30" t="s">
        <v>1801</v>
      </c>
      <c r="C600" s="30" t="s">
        <v>1802</v>
      </c>
      <c r="D600" s="31" t="s">
        <v>1803</v>
      </c>
      <c r="E600" s="29" t="s">
        <v>442</v>
      </c>
      <c r="F600" s="58">
        <v>12</v>
      </c>
      <c r="G600" s="46"/>
    </row>
    <row r="601" spans="1:7" ht="15.75" x14ac:dyDescent="0.25">
      <c r="A601" s="55">
        <v>886</v>
      </c>
      <c r="B601" s="30" t="s">
        <v>1804</v>
      </c>
      <c r="C601" s="30" t="s">
        <v>1805</v>
      </c>
      <c r="D601" s="31" t="s">
        <v>1806</v>
      </c>
      <c r="E601" s="29" t="s">
        <v>442</v>
      </c>
      <c r="F601" s="58" t="s">
        <v>1807</v>
      </c>
      <c r="G601" s="46"/>
    </row>
    <row r="602" spans="1:7" ht="15.75" x14ac:dyDescent="0.25">
      <c r="A602" s="55">
        <v>586</v>
      </c>
      <c r="B602" s="1" t="s">
        <v>1808</v>
      </c>
      <c r="C602" s="24" t="s">
        <v>1805</v>
      </c>
      <c r="D602" s="25" t="s">
        <v>1809</v>
      </c>
      <c r="E602" s="25" t="s">
        <v>32</v>
      </c>
      <c r="F602" s="56" t="s">
        <v>762</v>
      </c>
      <c r="G602" s="46"/>
    </row>
    <row r="603" spans="1:7" ht="15.75" x14ac:dyDescent="0.25">
      <c r="A603" s="55">
        <v>587</v>
      </c>
      <c r="B603" s="1" t="s">
        <v>1810</v>
      </c>
      <c r="C603" s="24" t="s">
        <v>1811</v>
      </c>
      <c r="D603" s="25" t="s">
        <v>1812</v>
      </c>
      <c r="E603" s="25" t="s">
        <v>32</v>
      </c>
      <c r="F603" s="56" t="s">
        <v>1813</v>
      </c>
      <c r="G603" s="46"/>
    </row>
    <row r="604" spans="1:7" ht="15.75" x14ac:dyDescent="0.25">
      <c r="A604" s="55">
        <v>588</v>
      </c>
      <c r="B604" s="1" t="s">
        <v>1814</v>
      </c>
      <c r="C604" s="24" t="s">
        <v>1815</v>
      </c>
      <c r="D604" s="25" t="s">
        <v>1816</v>
      </c>
      <c r="E604" s="25" t="s">
        <v>32</v>
      </c>
      <c r="F604" s="56" t="s">
        <v>82</v>
      </c>
      <c r="G604" s="46"/>
    </row>
    <row r="605" spans="1:7" ht="15.75" x14ac:dyDescent="0.25">
      <c r="A605" s="55">
        <v>589</v>
      </c>
      <c r="B605" s="1" t="s">
        <v>1817</v>
      </c>
      <c r="C605" s="24" t="s">
        <v>1818</v>
      </c>
      <c r="D605" s="25" t="s">
        <v>1819</v>
      </c>
      <c r="E605" s="25" t="s">
        <v>32</v>
      </c>
      <c r="F605" s="56" t="s">
        <v>205</v>
      </c>
      <c r="G605" s="46"/>
    </row>
    <row r="606" spans="1:7" ht="15.75" x14ac:dyDescent="0.25">
      <c r="A606" s="55">
        <v>590</v>
      </c>
      <c r="B606" s="1" t="s">
        <v>1820</v>
      </c>
      <c r="C606" s="24" t="s">
        <v>1821</v>
      </c>
      <c r="D606" s="25" t="s">
        <v>1822</v>
      </c>
      <c r="E606" s="25" t="s">
        <v>32</v>
      </c>
      <c r="F606" s="56" t="s">
        <v>205</v>
      </c>
      <c r="G606" s="46"/>
    </row>
    <row r="607" spans="1:7" ht="15.75" x14ac:dyDescent="0.25">
      <c r="A607" s="55">
        <v>591</v>
      </c>
      <c r="B607" s="1" t="s">
        <v>1823</v>
      </c>
      <c r="C607" s="24" t="s">
        <v>1815</v>
      </c>
      <c r="D607" s="25" t="s">
        <v>1824</v>
      </c>
      <c r="E607" s="25" t="s">
        <v>32</v>
      </c>
      <c r="F607" s="56" t="s">
        <v>95</v>
      </c>
      <c r="G607" s="46"/>
    </row>
    <row r="608" spans="1:7" ht="15.75" x14ac:dyDescent="0.25">
      <c r="A608" s="55">
        <v>592</v>
      </c>
      <c r="B608" s="1" t="s">
        <v>1825</v>
      </c>
      <c r="C608" s="24" t="s">
        <v>1818</v>
      </c>
      <c r="D608" s="25" t="s">
        <v>1826</v>
      </c>
      <c r="E608" s="25" t="s">
        <v>32</v>
      </c>
      <c r="F608" s="56" t="s">
        <v>95</v>
      </c>
      <c r="G608" s="46"/>
    </row>
    <row r="609" spans="1:7" ht="15.75" x14ac:dyDescent="0.25">
      <c r="A609" s="55">
        <v>593</v>
      </c>
      <c r="B609" s="1" t="s">
        <v>1827</v>
      </c>
      <c r="C609" s="24" t="s">
        <v>1821</v>
      </c>
      <c r="D609" s="25" t="s">
        <v>1828</v>
      </c>
      <c r="E609" s="25" t="s">
        <v>32</v>
      </c>
      <c r="F609" s="56" t="s">
        <v>95</v>
      </c>
      <c r="G609" s="46"/>
    </row>
    <row r="610" spans="1:7" ht="15.75" x14ac:dyDescent="0.25">
      <c r="A610" s="55">
        <v>789</v>
      </c>
      <c r="B610" s="1" t="s">
        <v>1829</v>
      </c>
      <c r="C610" s="24" t="s">
        <v>1830</v>
      </c>
      <c r="D610" s="25" t="s">
        <v>1831</v>
      </c>
      <c r="E610" s="25" t="s">
        <v>117</v>
      </c>
      <c r="F610" s="56" t="s">
        <v>1624</v>
      </c>
      <c r="G610" s="46"/>
    </row>
    <row r="611" spans="1:7" ht="15.75" x14ac:dyDescent="0.25">
      <c r="A611" s="55">
        <v>756</v>
      </c>
      <c r="B611" s="1" t="s">
        <v>1832</v>
      </c>
      <c r="C611" s="24" t="s">
        <v>1833</v>
      </c>
      <c r="D611" s="25" t="s">
        <v>1834</v>
      </c>
      <c r="E611" s="25" t="s">
        <v>278</v>
      </c>
      <c r="F611" s="56" t="s">
        <v>1835</v>
      </c>
      <c r="G611" s="46"/>
    </row>
    <row r="612" spans="1:7" ht="15.75" x14ac:dyDescent="0.25">
      <c r="A612" s="55">
        <v>594</v>
      </c>
      <c r="B612" s="1" t="s">
        <v>1836</v>
      </c>
      <c r="C612" s="24" t="s">
        <v>1837</v>
      </c>
      <c r="D612" s="25" t="s">
        <v>1838</v>
      </c>
      <c r="E612" s="25" t="s">
        <v>110</v>
      </c>
      <c r="F612" s="56" t="s">
        <v>135</v>
      </c>
      <c r="G612" s="46"/>
    </row>
    <row r="613" spans="1:7" ht="15.75" x14ac:dyDescent="0.25">
      <c r="A613" s="55">
        <v>595</v>
      </c>
      <c r="B613" s="1" t="s">
        <v>1839</v>
      </c>
      <c r="C613" s="24" t="s">
        <v>1840</v>
      </c>
      <c r="D613" s="25" t="s">
        <v>1841</v>
      </c>
      <c r="E613" s="25" t="s">
        <v>32</v>
      </c>
      <c r="F613" s="56" t="s">
        <v>135</v>
      </c>
      <c r="G613" s="46"/>
    </row>
    <row r="614" spans="1:7" ht="15.75" x14ac:dyDescent="0.25">
      <c r="A614" s="55">
        <v>597</v>
      </c>
      <c r="B614" s="1" t="s">
        <v>1842</v>
      </c>
      <c r="C614" s="24" t="s">
        <v>1843</v>
      </c>
      <c r="D614" s="25" t="s">
        <v>1844</v>
      </c>
      <c r="E614" s="26" t="s">
        <v>32</v>
      </c>
      <c r="F614" s="61" t="s">
        <v>135</v>
      </c>
      <c r="G614" s="46"/>
    </row>
    <row r="615" spans="1:7" ht="15.75" x14ac:dyDescent="0.25">
      <c r="A615" s="55">
        <v>598</v>
      </c>
      <c r="B615" s="1" t="s">
        <v>1845</v>
      </c>
      <c r="C615" s="24" t="s">
        <v>1846</v>
      </c>
      <c r="D615" s="25" t="s">
        <v>1847</v>
      </c>
      <c r="E615" s="25" t="s">
        <v>105</v>
      </c>
      <c r="F615" s="56" t="s">
        <v>106</v>
      </c>
      <c r="G615" s="46"/>
    </row>
    <row r="616" spans="1:7" ht="15.75" x14ac:dyDescent="0.25">
      <c r="A616" s="55">
        <v>599</v>
      </c>
      <c r="B616" s="1" t="s">
        <v>1848</v>
      </c>
      <c r="C616" s="24" t="s">
        <v>1849</v>
      </c>
      <c r="D616" s="25" t="s">
        <v>1850</v>
      </c>
      <c r="E616" s="25" t="s">
        <v>105</v>
      </c>
      <c r="F616" s="56" t="s">
        <v>1851</v>
      </c>
      <c r="G616" s="46"/>
    </row>
    <row r="617" spans="1:7" ht="15.75" x14ac:dyDescent="0.25">
      <c r="A617" s="55">
        <v>600</v>
      </c>
      <c r="B617" s="1" t="s">
        <v>1855</v>
      </c>
      <c r="C617" s="24" t="s">
        <v>1856</v>
      </c>
      <c r="D617" s="25" t="s">
        <v>1857</v>
      </c>
      <c r="E617" s="25" t="s">
        <v>110</v>
      </c>
      <c r="F617" s="56" t="s">
        <v>205</v>
      </c>
      <c r="G617" s="46"/>
    </row>
    <row r="618" spans="1:7" ht="15.75" x14ac:dyDescent="0.25">
      <c r="A618" s="55">
        <v>601</v>
      </c>
      <c r="B618" s="1" t="s">
        <v>1858</v>
      </c>
      <c r="C618" s="24" t="s">
        <v>1859</v>
      </c>
      <c r="D618" s="25" t="s">
        <v>1860</v>
      </c>
      <c r="E618" s="25" t="s">
        <v>110</v>
      </c>
      <c r="F618" s="56" t="s">
        <v>205</v>
      </c>
      <c r="G618" s="46"/>
    </row>
    <row r="619" spans="1:7" ht="15.75" x14ac:dyDescent="0.25">
      <c r="A619" s="55">
        <v>602</v>
      </c>
      <c r="B619" s="1" t="s">
        <v>1861</v>
      </c>
      <c r="C619" s="24" t="s">
        <v>1856</v>
      </c>
      <c r="D619" s="25" t="s">
        <v>1862</v>
      </c>
      <c r="E619" s="25" t="s">
        <v>110</v>
      </c>
      <c r="F619" s="56" t="s">
        <v>111</v>
      </c>
      <c r="G619" s="46"/>
    </row>
    <row r="620" spans="1:7" ht="15.75" x14ac:dyDescent="0.25">
      <c r="A620" s="55">
        <v>603</v>
      </c>
      <c r="B620" s="1" t="s">
        <v>1863</v>
      </c>
      <c r="C620" s="24" t="s">
        <v>1859</v>
      </c>
      <c r="D620" s="25" t="s">
        <v>1864</v>
      </c>
      <c r="E620" s="25" t="s">
        <v>110</v>
      </c>
      <c r="F620" s="56" t="s">
        <v>111</v>
      </c>
      <c r="G620" s="46"/>
    </row>
    <row r="621" spans="1:7" ht="15.75" x14ac:dyDescent="0.25">
      <c r="A621" s="55">
        <v>604</v>
      </c>
      <c r="B621" s="1" t="s">
        <v>1865</v>
      </c>
      <c r="C621" s="24" t="s">
        <v>1853</v>
      </c>
      <c r="D621" s="25" t="s">
        <v>1866</v>
      </c>
      <c r="E621" s="25" t="s">
        <v>110</v>
      </c>
      <c r="F621" s="56" t="s">
        <v>84</v>
      </c>
      <c r="G621" s="46"/>
    </row>
    <row r="622" spans="1:7" ht="15.75" x14ac:dyDescent="0.25">
      <c r="A622" s="55">
        <v>605</v>
      </c>
      <c r="B622" s="1" t="s">
        <v>1867</v>
      </c>
      <c r="C622" s="24" t="s">
        <v>1853</v>
      </c>
      <c r="D622" s="25" t="s">
        <v>1868</v>
      </c>
      <c r="E622" s="25" t="s">
        <v>110</v>
      </c>
      <c r="F622" s="56" t="s">
        <v>1869</v>
      </c>
      <c r="G622" s="46"/>
    </row>
    <row r="623" spans="1:7" ht="15.75" x14ac:dyDescent="0.25">
      <c r="A623" s="55">
        <v>773</v>
      </c>
      <c r="B623" s="1" t="s">
        <v>1852</v>
      </c>
      <c r="C623" s="24" t="s">
        <v>1853</v>
      </c>
      <c r="D623" s="25" t="s">
        <v>2110</v>
      </c>
      <c r="E623" s="25" t="s">
        <v>110</v>
      </c>
      <c r="F623" s="56" t="s">
        <v>1854</v>
      </c>
      <c r="G623" s="46"/>
    </row>
    <row r="624" spans="1:7" ht="15.75" x14ac:dyDescent="0.25">
      <c r="A624" s="55">
        <v>839</v>
      </c>
      <c r="B624" s="27" t="s">
        <v>1870</v>
      </c>
      <c r="C624" s="27" t="s">
        <v>1871</v>
      </c>
      <c r="D624" s="28" t="s">
        <v>1872</v>
      </c>
      <c r="E624" s="29" t="s">
        <v>278</v>
      </c>
      <c r="F624" s="58" t="s">
        <v>1331</v>
      </c>
      <c r="G624" s="46"/>
    </row>
    <row r="625" spans="1:7" ht="15.75" x14ac:dyDescent="0.25">
      <c r="A625" s="55">
        <v>606</v>
      </c>
      <c r="B625" s="1" t="s">
        <v>1873</v>
      </c>
      <c r="C625" s="24" t="s">
        <v>1874</v>
      </c>
      <c r="D625" s="25" t="s">
        <v>1875</v>
      </c>
      <c r="E625" s="25" t="s">
        <v>94</v>
      </c>
      <c r="F625" s="56" t="s">
        <v>131</v>
      </c>
      <c r="G625" s="46"/>
    </row>
    <row r="626" spans="1:7" ht="15.75" x14ac:dyDescent="0.25">
      <c r="A626" s="55">
        <v>877</v>
      </c>
      <c r="B626" s="30" t="s">
        <v>1876</v>
      </c>
      <c r="C626" s="30" t="s">
        <v>1877</v>
      </c>
      <c r="D626" s="31" t="s">
        <v>1878</v>
      </c>
      <c r="E626" s="25" t="s">
        <v>94</v>
      </c>
      <c r="F626" s="57" t="s">
        <v>565</v>
      </c>
      <c r="G626" s="47"/>
    </row>
    <row r="627" spans="1:7" ht="15.75" x14ac:dyDescent="0.25">
      <c r="A627" s="55">
        <v>611</v>
      </c>
      <c r="B627" s="1" t="s">
        <v>1880</v>
      </c>
      <c r="C627" s="24" t="s">
        <v>1881</v>
      </c>
      <c r="D627" s="25" t="s">
        <v>1882</v>
      </c>
      <c r="E627" s="25" t="s">
        <v>94</v>
      </c>
      <c r="F627" s="56" t="s">
        <v>591</v>
      </c>
      <c r="G627" s="46"/>
    </row>
    <row r="628" spans="1:7" ht="15.75" x14ac:dyDescent="0.25">
      <c r="A628" s="55">
        <v>861</v>
      </c>
      <c r="B628" s="30" t="s">
        <v>1883</v>
      </c>
      <c r="C628" s="30" t="s">
        <v>1884</v>
      </c>
      <c r="D628" s="31" t="s">
        <v>1885</v>
      </c>
      <c r="E628" s="29" t="s">
        <v>1886</v>
      </c>
      <c r="F628" s="58" t="s">
        <v>1026</v>
      </c>
      <c r="G628" s="46"/>
    </row>
    <row r="629" spans="1:7" ht="15.75" x14ac:dyDescent="0.25">
      <c r="A629" s="55">
        <v>612</v>
      </c>
      <c r="B629" s="1" t="s">
        <v>1887</v>
      </c>
      <c r="C629" s="24" t="s">
        <v>1884</v>
      </c>
      <c r="D629" s="25" t="s">
        <v>1888</v>
      </c>
      <c r="E629" s="25" t="s">
        <v>676</v>
      </c>
      <c r="F629" s="56" t="s">
        <v>993</v>
      </c>
      <c r="G629" s="46"/>
    </row>
    <row r="630" spans="1:7" ht="15.75" x14ac:dyDescent="0.25">
      <c r="A630" s="55">
        <v>840</v>
      </c>
      <c r="B630" s="27" t="s">
        <v>1889</v>
      </c>
      <c r="C630" s="30" t="s">
        <v>1890</v>
      </c>
      <c r="D630" s="28" t="s">
        <v>2111</v>
      </c>
      <c r="E630" s="29" t="s">
        <v>117</v>
      </c>
      <c r="F630" s="58" t="s">
        <v>1891</v>
      </c>
      <c r="G630" s="46"/>
    </row>
    <row r="631" spans="1:7" ht="15.75" x14ac:dyDescent="0.25">
      <c r="A631" s="55">
        <v>841</v>
      </c>
      <c r="B631" s="27" t="s">
        <v>1892</v>
      </c>
      <c r="C631" s="30" t="s">
        <v>1890</v>
      </c>
      <c r="D631" s="28" t="s">
        <v>2111</v>
      </c>
      <c r="E631" s="29" t="s">
        <v>117</v>
      </c>
      <c r="F631" s="58" t="s">
        <v>1893</v>
      </c>
      <c r="G631" s="46"/>
    </row>
    <row r="632" spans="1:7" ht="15.75" x14ac:dyDescent="0.25">
      <c r="A632" s="55">
        <v>613</v>
      </c>
      <c r="B632" s="1" t="s">
        <v>1894</v>
      </c>
      <c r="C632" s="24" t="s">
        <v>1895</v>
      </c>
      <c r="D632" s="25" t="s">
        <v>1896</v>
      </c>
      <c r="E632" s="25" t="s">
        <v>130</v>
      </c>
      <c r="F632" s="56" t="s">
        <v>36</v>
      </c>
      <c r="G632" s="46"/>
    </row>
    <row r="633" spans="1:7" ht="15.75" x14ac:dyDescent="0.25">
      <c r="A633" s="55">
        <v>614</v>
      </c>
      <c r="B633" s="1" t="s">
        <v>1897</v>
      </c>
      <c r="C633" s="24" t="s">
        <v>1895</v>
      </c>
      <c r="D633" s="25" t="s">
        <v>1898</v>
      </c>
      <c r="E633" s="25" t="s">
        <v>130</v>
      </c>
      <c r="F633" s="56" t="s">
        <v>240</v>
      </c>
      <c r="G633" s="46"/>
    </row>
    <row r="634" spans="1:7" ht="15.75" x14ac:dyDescent="0.25">
      <c r="A634" s="55">
        <v>616</v>
      </c>
      <c r="B634" s="1" t="s">
        <v>1899</v>
      </c>
      <c r="C634" s="24" t="s">
        <v>1900</v>
      </c>
      <c r="D634" s="25" t="s">
        <v>1901</v>
      </c>
      <c r="E634" s="25" t="s">
        <v>356</v>
      </c>
      <c r="F634" s="56" t="s">
        <v>256</v>
      </c>
      <c r="G634" s="46"/>
    </row>
    <row r="635" spans="1:7" ht="15.75" x14ac:dyDescent="0.25">
      <c r="A635" s="55">
        <v>617</v>
      </c>
      <c r="B635" s="1" t="s">
        <v>1902</v>
      </c>
      <c r="C635" s="24" t="s">
        <v>1900</v>
      </c>
      <c r="D635" s="25" t="s">
        <v>1903</v>
      </c>
      <c r="E635" s="25" t="s">
        <v>356</v>
      </c>
      <c r="F635" s="56" t="s">
        <v>33</v>
      </c>
      <c r="G635" s="46"/>
    </row>
    <row r="636" spans="1:7" ht="15.75" x14ac:dyDescent="0.25">
      <c r="A636" s="55">
        <v>618</v>
      </c>
      <c r="B636" s="1" t="s">
        <v>1904</v>
      </c>
      <c r="C636" s="24" t="s">
        <v>1905</v>
      </c>
      <c r="D636" s="25" t="s">
        <v>1906</v>
      </c>
      <c r="E636" s="25" t="s">
        <v>52</v>
      </c>
      <c r="F636" s="56" t="s">
        <v>1055</v>
      </c>
      <c r="G636" s="46"/>
    </row>
    <row r="637" spans="1:7" ht="15.75" x14ac:dyDescent="0.25">
      <c r="A637" s="55">
        <v>619</v>
      </c>
      <c r="B637" s="1" t="s">
        <v>1907</v>
      </c>
      <c r="C637" s="24" t="s">
        <v>1908</v>
      </c>
      <c r="D637" s="25" t="s">
        <v>1909</v>
      </c>
      <c r="E637" s="25" t="s">
        <v>52</v>
      </c>
      <c r="F637" s="56" t="s">
        <v>1597</v>
      </c>
      <c r="G637" s="46"/>
    </row>
    <row r="638" spans="1:7" ht="15.75" x14ac:dyDescent="0.25">
      <c r="A638" s="55">
        <v>623</v>
      </c>
      <c r="B638" s="1" t="s">
        <v>1910</v>
      </c>
      <c r="C638" s="24" t="s">
        <v>1911</v>
      </c>
      <c r="D638" s="25" t="s">
        <v>1912</v>
      </c>
      <c r="E638" s="25" t="s">
        <v>130</v>
      </c>
      <c r="F638" s="56" t="s">
        <v>131</v>
      </c>
      <c r="G638" s="46"/>
    </row>
    <row r="639" spans="1:7" ht="15.75" x14ac:dyDescent="0.25">
      <c r="A639" s="55">
        <v>624</v>
      </c>
      <c r="B639" s="1" t="s">
        <v>1913</v>
      </c>
      <c r="C639" s="24" t="s">
        <v>1914</v>
      </c>
      <c r="D639" s="25" t="s">
        <v>1915</v>
      </c>
      <c r="E639" s="25" t="s">
        <v>130</v>
      </c>
      <c r="F639" s="56" t="s">
        <v>131</v>
      </c>
      <c r="G639" s="46"/>
    </row>
    <row r="640" spans="1:7" ht="15.75" x14ac:dyDescent="0.25">
      <c r="A640" s="55">
        <v>626</v>
      </c>
      <c r="B640" s="1" t="s">
        <v>1916</v>
      </c>
      <c r="C640" s="24" t="s">
        <v>1917</v>
      </c>
      <c r="D640" s="25" t="s">
        <v>1918</v>
      </c>
      <c r="E640" s="25" t="s">
        <v>177</v>
      </c>
      <c r="F640" s="56" t="s">
        <v>1879</v>
      </c>
      <c r="G640" s="46"/>
    </row>
    <row r="641" spans="1:8" ht="15.75" x14ac:dyDescent="0.25">
      <c r="A641" s="55">
        <v>627</v>
      </c>
      <c r="B641" s="1" t="s">
        <v>1919</v>
      </c>
      <c r="C641" s="24" t="s">
        <v>1920</v>
      </c>
      <c r="D641" s="25" t="s">
        <v>1921</v>
      </c>
      <c r="E641" s="25" t="s">
        <v>177</v>
      </c>
      <c r="F641" s="56" t="s">
        <v>36</v>
      </c>
      <c r="G641" s="46"/>
    </row>
    <row r="642" spans="1:8" ht="15.75" x14ac:dyDescent="0.25">
      <c r="A642" s="55">
        <v>628</v>
      </c>
      <c r="B642" s="1" t="s">
        <v>1922</v>
      </c>
      <c r="C642" s="24" t="s">
        <v>1920</v>
      </c>
      <c r="D642" s="25" t="s">
        <v>1923</v>
      </c>
      <c r="E642" s="25" t="s">
        <v>177</v>
      </c>
      <c r="F642" s="56" t="s">
        <v>135</v>
      </c>
      <c r="G642" s="46"/>
    </row>
    <row r="643" spans="1:8" ht="15.75" x14ac:dyDescent="0.25">
      <c r="A643" s="55">
        <v>629</v>
      </c>
      <c r="B643" s="1" t="s">
        <v>1924</v>
      </c>
      <c r="C643" s="24" t="s">
        <v>1925</v>
      </c>
      <c r="D643" s="25" t="s">
        <v>1926</v>
      </c>
      <c r="E643" s="25" t="s">
        <v>177</v>
      </c>
      <c r="F643" s="56" t="s">
        <v>1927</v>
      </c>
      <c r="G643" s="46"/>
    </row>
    <row r="644" spans="1:8" ht="15.75" x14ac:dyDescent="0.25">
      <c r="A644" s="55">
        <v>630</v>
      </c>
      <c r="B644" s="1" t="s">
        <v>1928</v>
      </c>
      <c r="C644" s="24" t="s">
        <v>1929</v>
      </c>
      <c r="D644" s="25" t="s">
        <v>1930</v>
      </c>
      <c r="E644" s="25" t="s">
        <v>177</v>
      </c>
      <c r="F644" s="56" t="s">
        <v>1931</v>
      </c>
      <c r="G644" s="46"/>
    </row>
    <row r="645" spans="1:8" ht="15.75" x14ac:dyDescent="0.25">
      <c r="A645" s="55">
        <v>631</v>
      </c>
      <c r="B645" s="1" t="s">
        <v>1932</v>
      </c>
      <c r="C645" s="24" t="s">
        <v>1933</v>
      </c>
      <c r="D645" s="25" t="s">
        <v>1934</v>
      </c>
      <c r="E645" s="25" t="s">
        <v>130</v>
      </c>
      <c r="F645" s="56" t="s">
        <v>36</v>
      </c>
      <c r="G645" s="46"/>
    </row>
    <row r="646" spans="1:8" ht="15.75" x14ac:dyDescent="0.25">
      <c r="A646" s="55">
        <v>806</v>
      </c>
      <c r="B646" s="1" t="s">
        <v>1935</v>
      </c>
      <c r="C646" s="24" t="s">
        <v>1936</v>
      </c>
      <c r="D646" s="25" t="s">
        <v>2112</v>
      </c>
      <c r="E646" s="25" t="s">
        <v>117</v>
      </c>
      <c r="F646" s="56" t="s">
        <v>73</v>
      </c>
      <c r="G646" s="46"/>
    </row>
    <row r="647" spans="1:8" ht="15.75" x14ac:dyDescent="0.25">
      <c r="A647" s="55">
        <v>632</v>
      </c>
      <c r="B647" s="1" t="s">
        <v>1937</v>
      </c>
      <c r="C647" s="24" t="s">
        <v>1938</v>
      </c>
      <c r="D647" s="25" t="s">
        <v>1939</v>
      </c>
      <c r="E647" s="25" t="s">
        <v>117</v>
      </c>
      <c r="F647" s="56" t="s">
        <v>1940</v>
      </c>
      <c r="G647" s="46"/>
    </row>
    <row r="648" spans="1:8" ht="15.75" x14ac:dyDescent="0.25">
      <c r="A648" s="55">
        <v>847</v>
      </c>
      <c r="B648" s="27" t="s">
        <v>1941</v>
      </c>
      <c r="C648" s="30" t="s">
        <v>1942</v>
      </c>
      <c r="D648" s="28" t="s">
        <v>1943</v>
      </c>
      <c r="E648" s="29" t="s">
        <v>564</v>
      </c>
      <c r="F648" s="58" t="s">
        <v>1944</v>
      </c>
      <c r="G648" s="46"/>
    </row>
    <row r="649" spans="1:8" ht="15.75" x14ac:dyDescent="0.25">
      <c r="A649" s="55">
        <v>848</v>
      </c>
      <c r="B649" s="30" t="s">
        <v>1945</v>
      </c>
      <c r="C649" s="30" t="s">
        <v>1942</v>
      </c>
      <c r="D649" s="31" t="s">
        <v>1943</v>
      </c>
      <c r="E649" s="29" t="s">
        <v>564</v>
      </c>
      <c r="F649" s="58" t="s">
        <v>1946</v>
      </c>
      <c r="G649" s="46"/>
    </row>
    <row r="650" spans="1:8" ht="15.75" x14ac:dyDescent="0.25">
      <c r="A650" s="55">
        <v>862</v>
      </c>
      <c r="B650" s="30" t="s">
        <v>1947</v>
      </c>
      <c r="C650" s="30" t="s">
        <v>1948</v>
      </c>
      <c r="D650" s="31" t="s">
        <v>1949</v>
      </c>
      <c r="E650" s="29" t="s">
        <v>126</v>
      </c>
      <c r="F650" s="58" t="s">
        <v>1950</v>
      </c>
      <c r="G650" s="46"/>
    </row>
    <row r="651" spans="1:8" ht="15.75" x14ac:dyDescent="0.25">
      <c r="A651" s="55">
        <v>636</v>
      </c>
      <c r="B651" s="1" t="s">
        <v>1951</v>
      </c>
      <c r="C651" s="24" t="s">
        <v>1948</v>
      </c>
      <c r="D651" s="25" t="s">
        <v>1952</v>
      </c>
      <c r="E651" s="25" t="s">
        <v>94</v>
      </c>
      <c r="F651" s="56" t="s">
        <v>1953</v>
      </c>
      <c r="G651" s="46"/>
    </row>
    <row r="652" spans="1:8" ht="15.75" x14ac:dyDescent="0.25">
      <c r="A652" s="55">
        <v>691</v>
      </c>
      <c r="B652" s="1" t="s">
        <v>1954</v>
      </c>
      <c r="C652" s="24" t="s">
        <v>1955</v>
      </c>
      <c r="D652" s="25" t="s">
        <v>1956</v>
      </c>
      <c r="E652" s="25" t="s">
        <v>189</v>
      </c>
      <c r="F652" s="56" t="s">
        <v>591</v>
      </c>
      <c r="G652" s="46"/>
    </row>
    <row r="653" spans="1:8" ht="15.75" x14ac:dyDescent="0.25">
      <c r="A653" s="55">
        <v>772</v>
      </c>
      <c r="B653" s="1" t="s">
        <v>1957</v>
      </c>
      <c r="C653" s="24" t="s">
        <v>1955</v>
      </c>
      <c r="D653" s="25" t="s">
        <v>1958</v>
      </c>
      <c r="E653" s="25" t="s">
        <v>189</v>
      </c>
      <c r="F653" s="56" t="s">
        <v>758</v>
      </c>
      <c r="G653" s="46"/>
    </row>
    <row r="654" spans="1:8" ht="15.75" x14ac:dyDescent="0.25">
      <c r="A654" s="55">
        <v>637</v>
      </c>
      <c r="B654" s="1" t="s">
        <v>1959</v>
      </c>
      <c r="C654" s="24" t="s">
        <v>1960</v>
      </c>
      <c r="D654" s="25" t="s">
        <v>1961</v>
      </c>
      <c r="E654" s="25" t="s">
        <v>681</v>
      </c>
      <c r="F654" s="56" t="s">
        <v>256</v>
      </c>
      <c r="G654" s="46"/>
    </row>
    <row r="655" spans="1:8" s="12" customFormat="1" ht="15.75" x14ac:dyDescent="0.25">
      <c r="A655" s="55">
        <v>763</v>
      </c>
      <c r="B655" s="1" t="s">
        <v>1962</v>
      </c>
      <c r="C655" s="24" t="s">
        <v>1963</v>
      </c>
      <c r="D655" s="25" t="s">
        <v>1965</v>
      </c>
      <c r="E655" s="25" t="s">
        <v>368</v>
      </c>
      <c r="F655" s="56" t="s">
        <v>2172</v>
      </c>
      <c r="G655" s="46"/>
      <c r="H655"/>
    </row>
    <row r="656" spans="1:8" s="12" customFormat="1" ht="15.75" x14ac:dyDescent="0.25">
      <c r="A656" s="55">
        <v>642</v>
      </c>
      <c r="B656" s="1" t="s">
        <v>1964</v>
      </c>
      <c r="C656" s="24" t="s">
        <v>1963</v>
      </c>
      <c r="D656" s="25" t="s">
        <v>2171</v>
      </c>
      <c r="E656" s="25" t="s">
        <v>368</v>
      </c>
      <c r="F656" s="56" t="s">
        <v>2173</v>
      </c>
      <c r="G656" s="46"/>
      <c r="H656"/>
    </row>
    <row r="657" spans="1:8" s="12" customFormat="1" ht="15.75" x14ac:dyDescent="0.25">
      <c r="A657" s="55">
        <v>757</v>
      </c>
      <c r="B657" s="1" t="s">
        <v>1966</v>
      </c>
      <c r="C657" s="24" t="s">
        <v>1967</v>
      </c>
      <c r="D657" s="25" t="s">
        <v>2176</v>
      </c>
      <c r="E657" s="29" t="s">
        <v>2174</v>
      </c>
      <c r="F657" s="58" t="s">
        <v>2175</v>
      </c>
      <c r="G657" s="46"/>
      <c r="H657"/>
    </row>
    <row r="658" spans="1:8" s="12" customFormat="1" ht="15.75" x14ac:dyDescent="0.25">
      <c r="A658" s="55">
        <v>643</v>
      </c>
      <c r="B658" s="1" t="s">
        <v>1968</v>
      </c>
      <c r="C658" s="24" t="s">
        <v>1969</v>
      </c>
      <c r="D658" s="25" t="s">
        <v>1970</v>
      </c>
      <c r="E658" s="25" t="s">
        <v>1971</v>
      </c>
      <c r="F658" s="56" t="s">
        <v>1972</v>
      </c>
      <c r="G658" s="46"/>
      <c r="H658"/>
    </row>
    <row r="659" spans="1:8" s="12" customFormat="1" ht="15.75" x14ac:dyDescent="0.25">
      <c r="A659" s="55">
        <v>644</v>
      </c>
      <c r="B659" s="1" t="s">
        <v>1973</v>
      </c>
      <c r="C659" s="24" t="s">
        <v>1969</v>
      </c>
      <c r="D659" s="25" t="s">
        <v>1970</v>
      </c>
      <c r="E659" s="25" t="s">
        <v>1971</v>
      </c>
      <c r="F659" s="56" t="s">
        <v>1974</v>
      </c>
      <c r="G659" s="46"/>
      <c r="H659"/>
    </row>
    <row r="660" spans="1:8" s="12" customFormat="1" ht="15.75" x14ac:dyDescent="0.25">
      <c r="A660" s="55">
        <v>645</v>
      </c>
      <c r="B660" s="1" t="s">
        <v>1975</v>
      </c>
      <c r="C660" s="24" t="s">
        <v>1976</v>
      </c>
      <c r="D660" s="25" t="s">
        <v>1977</v>
      </c>
      <c r="E660" s="25" t="s">
        <v>676</v>
      </c>
      <c r="F660" s="56" t="s">
        <v>250</v>
      </c>
      <c r="G660" s="46"/>
      <c r="H660"/>
    </row>
    <row r="661" spans="1:8" s="12" customFormat="1" ht="15.75" x14ac:dyDescent="0.25">
      <c r="A661" s="55">
        <v>880</v>
      </c>
      <c r="B661" s="30" t="s">
        <v>1980</v>
      </c>
      <c r="C661" s="30" t="s">
        <v>1981</v>
      </c>
      <c r="D661" s="31" t="s">
        <v>1982</v>
      </c>
      <c r="E661" s="29" t="s">
        <v>260</v>
      </c>
      <c r="F661" s="58" t="s">
        <v>1983</v>
      </c>
      <c r="G661" s="46"/>
      <c r="H661"/>
    </row>
    <row r="662" spans="1:8" s="12" customFormat="1" ht="15.75" x14ac:dyDescent="0.25">
      <c r="A662" s="55">
        <v>647</v>
      </c>
      <c r="B662" s="1" t="s">
        <v>1984</v>
      </c>
      <c r="C662" s="24" t="s">
        <v>1981</v>
      </c>
      <c r="D662" s="25" t="s">
        <v>1985</v>
      </c>
      <c r="E662" s="25" t="s">
        <v>260</v>
      </c>
      <c r="F662" s="56" t="s">
        <v>910</v>
      </c>
      <c r="G662" s="46"/>
      <c r="H662"/>
    </row>
    <row r="663" spans="1:8" s="12" customFormat="1" ht="15.75" x14ac:dyDescent="0.25">
      <c r="A663" s="55">
        <v>822</v>
      </c>
      <c r="B663" s="1" t="s">
        <v>1978</v>
      </c>
      <c r="C663" s="24" t="s">
        <v>1979</v>
      </c>
      <c r="D663" s="25" t="s">
        <v>2108</v>
      </c>
      <c r="E663" s="25" t="s">
        <v>260</v>
      </c>
      <c r="F663" s="56" t="s">
        <v>1373</v>
      </c>
      <c r="G663" s="46"/>
      <c r="H663"/>
    </row>
    <row r="664" spans="1:8" s="12" customFormat="1" ht="15.75" x14ac:dyDescent="0.25">
      <c r="A664" s="55">
        <v>881</v>
      </c>
      <c r="B664" s="30" t="s">
        <v>1986</v>
      </c>
      <c r="C664" s="30" t="s">
        <v>1979</v>
      </c>
      <c r="D664" s="31" t="s">
        <v>1987</v>
      </c>
      <c r="E664" s="29" t="s">
        <v>260</v>
      </c>
      <c r="F664" s="58" t="s">
        <v>1983</v>
      </c>
      <c r="G664" s="46"/>
      <c r="H664"/>
    </row>
    <row r="665" spans="1:8" s="12" customFormat="1" ht="15.75" x14ac:dyDescent="0.25">
      <c r="A665" s="55">
        <v>649</v>
      </c>
      <c r="B665" s="1" t="s">
        <v>1988</v>
      </c>
      <c r="C665" s="24" t="s">
        <v>1979</v>
      </c>
      <c r="D665" s="25" t="s">
        <v>1989</v>
      </c>
      <c r="E665" s="25" t="s">
        <v>260</v>
      </c>
      <c r="F665" s="56" t="s">
        <v>910</v>
      </c>
      <c r="G665" s="46"/>
      <c r="H665"/>
    </row>
    <row r="666" spans="1:8" s="12" customFormat="1" ht="15.75" x14ac:dyDescent="0.25">
      <c r="A666" s="55">
        <v>650</v>
      </c>
      <c r="B666" s="1" t="s">
        <v>1990</v>
      </c>
      <c r="C666" s="24" t="s">
        <v>1991</v>
      </c>
      <c r="D666" s="25" t="s">
        <v>1992</v>
      </c>
      <c r="E666" s="25" t="s">
        <v>260</v>
      </c>
      <c r="F666" s="56" t="s">
        <v>84</v>
      </c>
      <c r="G666" s="46"/>
      <c r="H666"/>
    </row>
    <row r="667" spans="1:8" s="12" customFormat="1" ht="15.75" x14ac:dyDescent="0.25">
      <c r="A667" s="55">
        <v>879</v>
      </c>
      <c r="B667" s="30" t="s">
        <v>1993</v>
      </c>
      <c r="C667" s="30" t="s">
        <v>1991</v>
      </c>
      <c r="D667" s="31" t="s">
        <v>1994</v>
      </c>
      <c r="E667" s="29" t="s">
        <v>260</v>
      </c>
      <c r="F667" s="58" t="s">
        <v>1983</v>
      </c>
      <c r="G667" s="46"/>
      <c r="H667"/>
    </row>
    <row r="668" spans="1:8" s="12" customFormat="1" ht="15.75" x14ac:dyDescent="0.25">
      <c r="A668" s="55">
        <v>652</v>
      </c>
      <c r="B668" s="1" t="s">
        <v>1995</v>
      </c>
      <c r="C668" s="24" t="s">
        <v>1996</v>
      </c>
      <c r="D668" s="25" t="s">
        <v>1997</v>
      </c>
      <c r="E668" s="25" t="s">
        <v>204</v>
      </c>
      <c r="F668" s="56" t="s">
        <v>1998</v>
      </c>
      <c r="G668" s="46"/>
      <c r="H668"/>
    </row>
    <row r="669" spans="1:8" s="12" customFormat="1" ht="15.75" x14ac:dyDescent="0.25">
      <c r="A669" s="55">
        <v>653</v>
      </c>
      <c r="B669" s="1" t="s">
        <v>1999</v>
      </c>
      <c r="C669" s="24" t="s">
        <v>2000</v>
      </c>
      <c r="D669" s="25" t="s">
        <v>2001</v>
      </c>
      <c r="E669" s="25" t="s">
        <v>204</v>
      </c>
      <c r="F669" s="56" t="s">
        <v>1998</v>
      </c>
      <c r="G669" s="46"/>
      <c r="H669"/>
    </row>
    <row r="670" spans="1:8" s="12" customFormat="1" ht="15.75" x14ac:dyDescent="0.25">
      <c r="A670" s="55">
        <v>654</v>
      </c>
      <c r="B670" s="1" t="s">
        <v>2002</v>
      </c>
      <c r="C670" s="24" t="s">
        <v>2003</v>
      </c>
      <c r="D670" s="25" t="s">
        <v>2004</v>
      </c>
      <c r="E670" s="25" t="s">
        <v>204</v>
      </c>
      <c r="F670" s="56" t="s">
        <v>1071</v>
      </c>
      <c r="G670" s="46"/>
      <c r="H670"/>
    </row>
    <row r="671" spans="1:8" s="12" customFormat="1" ht="15.75" x14ac:dyDescent="0.25">
      <c r="A671" s="55">
        <v>655</v>
      </c>
      <c r="B671" s="1" t="s">
        <v>2005</v>
      </c>
      <c r="C671" s="24" t="s">
        <v>2006</v>
      </c>
      <c r="D671" s="25" t="s">
        <v>2007</v>
      </c>
      <c r="E671" s="25" t="s">
        <v>204</v>
      </c>
      <c r="F671" s="56" t="s">
        <v>1071</v>
      </c>
      <c r="G671" s="46"/>
      <c r="H671"/>
    </row>
    <row r="672" spans="1:8" s="12" customFormat="1" ht="15.75" x14ac:dyDescent="0.25">
      <c r="A672" s="55">
        <v>656</v>
      </c>
      <c r="B672" s="1" t="s">
        <v>2008</v>
      </c>
      <c r="C672" s="24" t="s">
        <v>2009</v>
      </c>
      <c r="D672" s="25" t="s">
        <v>2010</v>
      </c>
      <c r="E672" s="25" t="s">
        <v>204</v>
      </c>
      <c r="F672" s="56" t="s">
        <v>1998</v>
      </c>
      <c r="G672" s="46"/>
      <c r="H672"/>
    </row>
    <row r="673" spans="1:8" s="12" customFormat="1" ht="15.75" x14ac:dyDescent="0.25">
      <c r="A673" s="55">
        <v>657</v>
      </c>
      <c r="B673" s="1" t="s">
        <v>2011</v>
      </c>
      <c r="C673" s="24" t="s">
        <v>2012</v>
      </c>
      <c r="D673" s="25" t="s">
        <v>2013</v>
      </c>
      <c r="E673" s="25" t="s">
        <v>204</v>
      </c>
      <c r="F673" s="56" t="s">
        <v>1071</v>
      </c>
      <c r="G673" s="46"/>
      <c r="H673"/>
    </row>
    <row r="674" spans="1:8" s="12" customFormat="1" ht="15.75" x14ac:dyDescent="0.25">
      <c r="A674" s="55">
        <v>658</v>
      </c>
      <c r="B674" s="1" t="s">
        <v>2014</v>
      </c>
      <c r="C674" s="24" t="s">
        <v>2015</v>
      </c>
      <c r="D674" s="25" t="s">
        <v>2016</v>
      </c>
      <c r="E674" s="25" t="s">
        <v>204</v>
      </c>
      <c r="F674" s="56" t="s">
        <v>2017</v>
      </c>
      <c r="G674" s="46"/>
      <c r="H674"/>
    </row>
    <row r="675" spans="1:8" s="12" customFormat="1" ht="15.75" x14ac:dyDescent="0.25">
      <c r="A675" s="55">
        <v>661</v>
      </c>
      <c r="B675" s="1" t="s">
        <v>2018</v>
      </c>
      <c r="C675" s="24" t="s">
        <v>2019</v>
      </c>
      <c r="D675" s="25" t="s">
        <v>2020</v>
      </c>
      <c r="E675" s="25" t="s">
        <v>52</v>
      </c>
      <c r="F675" s="56" t="s">
        <v>1055</v>
      </c>
      <c r="G675" s="46"/>
      <c r="H675"/>
    </row>
    <row r="676" spans="1:8" s="12" customFormat="1" ht="15.75" x14ac:dyDescent="0.25">
      <c r="A676" s="55">
        <v>662</v>
      </c>
      <c r="B676" s="1" t="s">
        <v>2021</v>
      </c>
      <c r="C676" s="24" t="s">
        <v>2022</v>
      </c>
      <c r="D676" s="25" t="s">
        <v>2023</v>
      </c>
      <c r="E676" s="25" t="s">
        <v>52</v>
      </c>
      <c r="F676" s="56" t="s">
        <v>36</v>
      </c>
      <c r="G676" s="46"/>
      <c r="H676"/>
    </row>
    <row r="677" spans="1:8" s="12" customFormat="1" ht="15.75" x14ac:dyDescent="0.25">
      <c r="A677" s="55">
        <v>663</v>
      </c>
      <c r="B677" s="1" t="s">
        <v>2024</v>
      </c>
      <c r="C677" s="24" t="s">
        <v>2025</v>
      </c>
      <c r="D677" s="25" t="s">
        <v>2026</v>
      </c>
      <c r="E677" s="25" t="s">
        <v>52</v>
      </c>
      <c r="F677" s="56" t="s">
        <v>1879</v>
      </c>
      <c r="G677" s="46"/>
      <c r="H677"/>
    </row>
    <row r="678" spans="1:8" s="12" customFormat="1" ht="15.75" x14ac:dyDescent="0.25">
      <c r="A678" s="55">
        <v>664</v>
      </c>
      <c r="B678" s="1" t="s">
        <v>2027</v>
      </c>
      <c r="C678" s="24" t="s">
        <v>2028</v>
      </c>
      <c r="D678" s="25" t="s">
        <v>2029</v>
      </c>
      <c r="E678" s="25" t="s">
        <v>110</v>
      </c>
      <c r="F678" s="56" t="s">
        <v>2030</v>
      </c>
      <c r="G678" s="46"/>
      <c r="H678"/>
    </row>
    <row r="679" spans="1:8" s="12" customFormat="1" ht="15.75" x14ac:dyDescent="0.25">
      <c r="A679" s="55">
        <v>666</v>
      </c>
      <c r="B679" s="1" t="s">
        <v>2031</v>
      </c>
      <c r="C679" s="24" t="s">
        <v>2032</v>
      </c>
      <c r="D679" s="25" t="s">
        <v>2033</v>
      </c>
      <c r="E679" s="25" t="s">
        <v>110</v>
      </c>
      <c r="F679" s="56" t="s">
        <v>135</v>
      </c>
      <c r="G679" s="46"/>
      <c r="H679"/>
    </row>
    <row r="680" spans="1:8" s="12" customFormat="1" ht="15.75" x14ac:dyDescent="0.25">
      <c r="A680" s="55">
        <v>667</v>
      </c>
      <c r="B680" s="1" t="s">
        <v>2034</v>
      </c>
      <c r="C680" s="24" t="s">
        <v>2035</v>
      </c>
      <c r="D680" s="25" t="s">
        <v>2036</v>
      </c>
      <c r="E680" s="25" t="s">
        <v>110</v>
      </c>
      <c r="F680" s="56" t="s">
        <v>1403</v>
      </c>
      <c r="G680" s="46"/>
      <c r="H680"/>
    </row>
    <row r="681" spans="1:8" ht="15.75" x14ac:dyDescent="0.25">
      <c r="A681" s="55">
        <v>743</v>
      </c>
      <c r="B681" s="1" t="s">
        <v>2037</v>
      </c>
      <c r="C681" s="24" t="s">
        <v>2038</v>
      </c>
      <c r="D681" s="25" t="s">
        <v>2039</v>
      </c>
      <c r="E681" s="25" t="s">
        <v>270</v>
      </c>
      <c r="F681" s="56" t="s">
        <v>1305</v>
      </c>
      <c r="G681" s="46"/>
    </row>
    <row r="682" spans="1:8" ht="15.75" x14ac:dyDescent="0.25">
      <c r="A682" s="55">
        <v>668</v>
      </c>
      <c r="B682" s="1" t="s">
        <v>2040</v>
      </c>
      <c r="C682" s="24" t="s">
        <v>2038</v>
      </c>
      <c r="D682" s="25" t="s">
        <v>2041</v>
      </c>
      <c r="E682" s="25" t="s">
        <v>270</v>
      </c>
      <c r="F682" s="56" t="s">
        <v>2042</v>
      </c>
      <c r="G682" s="46"/>
    </row>
    <row r="683" spans="1:8" ht="15.75" x14ac:dyDescent="0.25">
      <c r="A683" s="55">
        <v>669</v>
      </c>
      <c r="B683" s="1" t="s">
        <v>2043</v>
      </c>
      <c r="C683" s="24" t="s">
        <v>2038</v>
      </c>
      <c r="D683" s="25" t="s">
        <v>2044</v>
      </c>
      <c r="E683" s="25" t="s">
        <v>270</v>
      </c>
      <c r="F683" s="56" t="s">
        <v>2045</v>
      </c>
      <c r="G683" s="46"/>
    </row>
    <row r="684" spans="1:8" ht="15.75" x14ac:dyDescent="0.25">
      <c r="A684" s="55">
        <v>670</v>
      </c>
      <c r="B684" s="1" t="s">
        <v>2046</v>
      </c>
      <c r="C684" s="24" t="s">
        <v>2047</v>
      </c>
      <c r="D684" s="25" t="s">
        <v>2048</v>
      </c>
      <c r="E684" s="25" t="s">
        <v>110</v>
      </c>
      <c r="F684" s="56" t="s">
        <v>812</v>
      </c>
      <c r="G684" s="46"/>
    </row>
    <row r="685" spans="1:8" ht="15.75" x14ac:dyDescent="0.25">
      <c r="A685" s="55">
        <v>671</v>
      </c>
      <c r="B685" s="1" t="s">
        <v>2049</v>
      </c>
      <c r="C685" s="24" t="s">
        <v>2050</v>
      </c>
      <c r="D685" s="25" t="s">
        <v>2051</v>
      </c>
      <c r="E685" s="25" t="s">
        <v>110</v>
      </c>
      <c r="F685" s="56" t="s">
        <v>2052</v>
      </c>
      <c r="G685" s="46"/>
    </row>
    <row r="686" spans="1:8" ht="15.75" x14ac:dyDescent="0.25">
      <c r="A686" s="55">
        <v>672</v>
      </c>
      <c r="B686" s="1" t="s">
        <v>2053</v>
      </c>
      <c r="C686" s="24" t="s">
        <v>2047</v>
      </c>
      <c r="D686" s="25" t="s">
        <v>2054</v>
      </c>
      <c r="E686" s="25" t="s">
        <v>110</v>
      </c>
      <c r="F686" s="56" t="s">
        <v>809</v>
      </c>
      <c r="G686" s="46"/>
    </row>
    <row r="687" spans="1:8" ht="15.75" x14ac:dyDescent="0.25">
      <c r="A687" s="55">
        <v>673</v>
      </c>
      <c r="B687" s="1" t="s">
        <v>2055</v>
      </c>
      <c r="C687" s="24" t="s">
        <v>2056</v>
      </c>
      <c r="D687" s="25" t="s">
        <v>2057</v>
      </c>
      <c r="E687" s="25" t="s">
        <v>110</v>
      </c>
      <c r="F687" s="56" t="s">
        <v>205</v>
      </c>
      <c r="G687" s="46"/>
    </row>
    <row r="688" spans="1:8" ht="15.75" x14ac:dyDescent="0.25">
      <c r="A688" s="55">
        <v>674</v>
      </c>
      <c r="B688" s="1" t="s">
        <v>2058</v>
      </c>
      <c r="C688" s="24" t="s">
        <v>2056</v>
      </c>
      <c r="D688" s="25" t="s">
        <v>2059</v>
      </c>
      <c r="E688" s="25" t="s">
        <v>110</v>
      </c>
      <c r="F688" s="56" t="s">
        <v>95</v>
      </c>
      <c r="G688" s="46"/>
    </row>
    <row r="689" spans="1:7" ht="15.75" x14ac:dyDescent="0.25">
      <c r="A689" s="55">
        <v>675</v>
      </c>
      <c r="B689" s="1" t="s">
        <v>2060</v>
      </c>
      <c r="C689" s="24" t="s">
        <v>2050</v>
      </c>
      <c r="D689" s="25" t="s">
        <v>2061</v>
      </c>
      <c r="E689" s="25" t="s">
        <v>110</v>
      </c>
      <c r="F689" s="56" t="s">
        <v>1209</v>
      </c>
      <c r="G689" s="46"/>
    </row>
    <row r="690" spans="1:7" ht="15.75" x14ac:dyDescent="0.25">
      <c r="A690" s="55">
        <v>676</v>
      </c>
      <c r="B690" s="1" t="s">
        <v>2062</v>
      </c>
      <c r="C690" s="24" t="s">
        <v>2063</v>
      </c>
      <c r="D690" s="25" t="s">
        <v>2064</v>
      </c>
      <c r="E690" s="25" t="s">
        <v>110</v>
      </c>
      <c r="F690" s="56" t="s">
        <v>1209</v>
      </c>
      <c r="G690" s="46"/>
    </row>
    <row r="691" spans="1:7" ht="15.75" x14ac:dyDescent="0.25">
      <c r="A691" s="55">
        <v>677</v>
      </c>
      <c r="B691" s="1" t="s">
        <v>2065</v>
      </c>
      <c r="C691" s="24" t="s">
        <v>2063</v>
      </c>
      <c r="D691" s="25" t="s">
        <v>2066</v>
      </c>
      <c r="E691" s="25" t="s">
        <v>110</v>
      </c>
      <c r="F691" s="56" t="s">
        <v>2052</v>
      </c>
      <c r="G691" s="46"/>
    </row>
    <row r="692" spans="1:7" ht="15.75" x14ac:dyDescent="0.25">
      <c r="A692" s="55">
        <v>678</v>
      </c>
      <c r="B692" s="1" t="s">
        <v>2067</v>
      </c>
      <c r="C692" s="24" t="s">
        <v>2068</v>
      </c>
      <c r="D692" s="25" t="s">
        <v>2069</v>
      </c>
      <c r="E692" s="25" t="s">
        <v>283</v>
      </c>
      <c r="F692" s="56" t="s">
        <v>2070</v>
      </c>
      <c r="G692" s="46"/>
    </row>
    <row r="693" spans="1:7" ht="15.75" x14ac:dyDescent="0.25">
      <c r="A693" s="55">
        <v>679</v>
      </c>
      <c r="B693" s="1" t="s">
        <v>2071</v>
      </c>
      <c r="C693" s="24" t="s">
        <v>2072</v>
      </c>
      <c r="D693" s="25" t="s">
        <v>2073</v>
      </c>
      <c r="E693" s="25" t="s">
        <v>283</v>
      </c>
      <c r="F693" s="56" t="s">
        <v>36</v>
      </c>
      <c r="G693" s="46"/>
    </row>
    <row r="694" spans="1:7" ht="15.75" x14ac:dyDescent="0.25">
      <c r="A694" s="55">
        <v>723</v>
      </c>
      <c r="B694" s="1" t="s">
        <v>2074</v>
      </c>
      <c r="C694" s="24" t="s">
        <v>2075</v>
      </c>
      <c r="D694" s="25" t="s">
        <v>2076</v>
      </c>
      <c r="E694" s="25" t="s">
        <v>110</v>
      </c>
      <c r="F694" s="56" t="s">
        <v>572</v>
      </c>
      <c r="G694" s="46"/>
    </row>
    <row r="695" spans="1:7" ht="15.75" x14ac:dyDescent="0.25">
      <c r="A695" s="55">
        <v>724</v>
      </c>
      <c r="B695" s="1" t="s">
        <v>2077</v>
      </c>
      <c r="C695" s="24" t="s">
        <v>2078</v>
      </c>
      <c r="D695" s="25" t="s">
        <v>2076</v>
      </c>
      <c r="E695" s="25" t="s">
        <v>110</v>
      </c>
      <c r="F695" s="56" t="s">
        <v>2079</v>
      </c>
      <c r="G695" s="46"/>
    </row>
    <row r="696" spans="1:7" ht="15.75" x14ac:dyDescent="0.25">
      <c r="A696" s="55">
        <v>759</v>
      </c>
      <c r="B696" s="1" t="s">
        <v>2080</v>
      </c>
      <c r="C696" s="24" t="s">
        <v>2081</v>
      </c>
      <c r="D696" s="25" t="s">
        <v>2082</v>
      </c>
      <c r="E696" s="25" t="s">
        <v>110</v>
      </c>
      <c r="F696" s="56">
        <v>120</v>
      </c>
      <c r="G696" s="46"/>
    </row>
    <row r="697" spans="1:7" ht="15.75" x14ac:dyDescent="0.25">
      <c r="A697" s="55">
        <v>760</v>
      </c>
      <c r="B697" s="1" t="s">
        <v>2083</v>
      </c>
      <c r="C697" s="24" t="s">
        <v>2084</v>
      </c>
      <c r="D697" s="25" t="s">
        <v>2085</v>
      </c>
      <c r="E697" s="25" t="s">
        <v>110</v>
      </c>
      <c r="F697" s="56">
        <v>120</v>
      </c>
      <c r="G697" s="46"/>
    </row>
    <row r="698" spans="1:7" ht="15.75" x14ac:dyDescent="0.25">
      <c r="A698" s="55">
        <v>761</v>
      </c>
      <c r="B698" s="1" t="s">
        <v>2086</v>
      </c>
      <c r="C698" s="24" t="s">
        <v>2087</v>
      </c>
      <c r="D698" s="25" t="s">
        <v>2088</v>
      </c>
      <c r="E698" s="25" t="s">
        <v>110</v>
      </c>
      <c r="F698" s="56" t="s">
        <v>1226</v>
      </c>
      <c r="G698" s="46"/>
    </row>
    <row r="699" spans="1:7" ht="15.75" x14ac:dyDescent="0.25">
      <c r="A699" s="59">
        <v>680</v>
      </c>
      <c r="B699" s="1" t="s">
        <v>2089</v>
      </c>
      <c r="C699" s="24" t="s">
        <v>2090</v>
      </c>
      <c r="D699" s="25" t="s">
        <v>2091</v>
      </c>
      <c r="E699" s="25" t="s">
        <v>61</v>
      </c>
      <c r="F699" s="56" t="s">
        <v>2070</v>
      </c>
      <c r="G699" s="46"/>
    </row>
    <row r="700" spans="1:7" ht="15.75" x14ac:dyDescent="0.25">
      <c r="A700" s="55">
        <v>681</v>
      </c>
      <c r="B700" s="1" t="s">
        <v>2092</v>
      </c>
      <c r="C700" s="24" t="s">
        <v>2093</v>
      </c>
      <c r="D700" s="25" t="s">
        <v>2094</v>
      </c>
      <c r="E700" s="25" t="s">
        <v>61</v>
      </c>
      <c r="F700" s="56" t="s">
        <v>256</v>
      </c>
      <c r="G700" s="46"/>
    </row>
    <row r="701" spans="1:7" ht="16.5" thickBot="1" x14ac:dyDescent="0.3">
      <c r="A701" s="62">
        <v>682</v>
      </c>
      <c r="B701" s="63" t="s">
        <v>2095</v>
      </c>
      <c r="C701" s="64" t="s">
        <v>2096</v>
      </c>
      <c r="D701" s="65" t="s">
        <v>2097</v>
      </c>
      <c r="E701" s="65" t="s">
        <v>61</v>
      </c>
      <c r="F701" s="66" t="s">
        <v>383</v>
      </c>
      <c r="G701" s="49"/>
    </row>
    <row r="702" spans="1:7" s="12" customFormat="1" ht="15.75" x14ac:dyDescent="0.25">
      <c r="A702" s="37"/>
      <c r="B702" s="34"/>
      <c r="C702" s="34"/>
      <c r="D702" s="33"/>
      <c r="E702" s="26"/>
      <c r="F702" s="35"/>
      <c r="G702" s="41"/>
    </row>
    <row r="704" spans="1:7" ht="15.75" x14ac:dyDescent="0.25">
      <c r="A704" s="42" t="s">
        <v>2179</v>
      </c>
      <c r="B704" s="43"/>
      <c r="C704" s="43"/>
      <c r="D704" s="43"/>
      <c r="E704" s="43"/>
      <c r="F704" s="43"/>
      <c r="G704" s="44"/>
    </row>
  </sheetData>
  <autoFilter ref="A1:H701"/>
  <mergeCells count="1">
    <mergeCell ref="A704:G704"/>
  </mergeCells>
  <conditionalFormatting sqref="B2:B701">
    <cfRule type="duplicateValues" dxfId="5" priority="21"/>
    <cfRule type="duplicateValues" dxfId="4" priority="22"/>
  </conditionalFormatting>
  <conditionalFormatting sqref="B1:B1048576">
    <cfRule type="duplicateValues" dxfId="3" priority="4"/>
  </conditionalFormatting>
  <conditionalFormatting sqref="A2:A1048576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workbookViewId="0">
      <selection activeCell="A2" sqref="A2"/>
    </sheetView>
  </sheetViews>
  <sheetFormatPr defaultRowHeight="15" x14ac:dyDescent="0.25"/>
  <cols>
    <col min="1" max="1" width="47.85546875" style="6" customWidth="1"/>
    <col min="2" max="2" width="22.28515625" style="6" customWidth="1"/>
    <col min="3" max="8" width="5.85546875" style="6" customWidth="1"/>
    <col min="9" max="9" width="39.5703125" style="6" customWidth="1"/>
    <col min="10" max="16384" width="9.140625" style="6"/>
  </cols>
  <sheetData>
    <row r="1" spans="1:37" ht="28.5" customHeight="1" thickBot="1" x14ac:dyDescent="0.3">
      <c r="A1" s="22"/>
      <c r="B1" s="22"/>
      <c r="C1" s="22"/>
      <c r="D1" s="22"/>
      <c r="E1" s="22"/>
      <c r="F1" s="22"/>
      <c r="G1" s="22"/>
      <c r="H1" s="22"/>
      <c r="I1" s="40" t="s">
        <v>2167</v>
      </c>
    </row>
    <row r="2" spans="1:37" s="3" customFormat="1" ht="15.75" x14ac:dyDescent="0.25">
      <c r="A2" s="17" t="s">
        <v>2180</v>
      </c>
      <c r="B2" s="18"/>
      <c r="C2" s="19"/>
      <c r="D2" s="16"/>
      <c r="E2" s="16"/>
      <c r="F2" s="20"/>
      <c r="G2" s="21"/>
      <c r="H2" s="16"/>
      <c r="I2" s="39">
        <f>SUM('Data Collectie voor 2019'!G2:G701)</f>
        <v>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8" spans="1:37" x14ac:dyDescent="0.25">
      <c r="C8" s="23"/>
    </row>
  </sheetData>
  <customSheetViews>
    <customSheetView guid="{CCAC8DE0-8E4E-4C3F-9607-0C4F7A09D0BC}" showPageBreaks="1">
      <selection activeCell="E23" sqref="E23"/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129EBA5F991A46AA425586D4CAEBAE" ma:contentTypeVersion="" ma:contentTypeDescription="Create a new document." ma:contentTypeScope="" ma:versionID="043ba7c9582d03d664cb1dcf20977e7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B1AF9F-8724-46A8-8211-6A667525AD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4540D0-F1D8-411A-8C0D-C6D119F685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C5A479-0A3E-42D2-A15C-72DAA587FC0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Richtlijnen bij het invullen-GV</vt:lpstr>
      <vt:lpstr>Data Collectie voor 2019</vt:lpstr>
      <vt:lpstr>Notes</vt:lpstr>
    </vt:vector>
  </TitlesOfParts>
  <Manager>Reshat Jashari</Manager>
  <Company>UGent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Belvetsac Template Data collectie 2018</dc:title>
  <dc:subject/>
  <dc:creator>Reshat Jashari</dc:creator>
  <cp:keywords/>
  <dc:description/>
  <cp:lastModifiedBy>Rjashari</cp:lastModifiedBy>
  <cp:revision/>
  <dcterms:created xsi:type="dcterms:W3CDTF">2014-09-18T06:48:33Z</dcterms:created>
  <dcterms:modified xsi:type="dcterms:W3CDTF">2020-02-09T02:50:35Z</dcterms:modified>
  <cp:category/>
  <cp:contentStatus>Data collection Sjablon 2015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0x010100ED129EBA5F991A46AA425586D4CAEBAE</vt:lpwstr>
  </property>
</Properties>
</file>